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J12" i="2"/>
  <c r="I12" i="2"/>
  <c r="H12" i="2"/>
  <c r="G12" i="2"/>
  <c r="J13" i="2"/>
  <c r="I13" i="2"/>
  <c r="H13" i="2"/>
  <c r="G13" i="2"/>
  <c r="J15" i="2"/>
  <c r="I15" i="2"/>
  <c r="H15" i="2"/>
  <c r="G15" i="2"/>
  <c r="J14" i="2"/>
  <c r="I14" i="2"/>
  <c r="H14" i="2"/>
  <c r="G14" i="2"/>
  <c r="J17" i="2" l="1"/>
  <c r="I17" i="2"/>
  <c r="H17" i="2"/>
  <c r="G17" i="2"/>
  <c r="J22" i="2"/>
  <c r="I22" i="2"/>
  <c r="H22" i="2"/>
  <c r="G22" i="2"/>
  <c r="J18" i="2"/>
  <c r="I18" i="2"/>
  <c r="H18" i="2"/>
  <c r="G18" i="2"/>
  <c r="J23" i="2"/>
  <c r="I23" i="2"/>
  <c r="H23" i="2"/>
  <c r="J24" i="2"/>
  <c r="I24" i="2"/>
  <c r="H24" i="2"/>
  <c r="G23" i="2"/>
  <c r="G24" i="2"/>
  <c r="J19" i="2" l="1"/>
  <c r="H19" i="2"/>
  <c r="J26" i="2" l="1"/>
  <c r="I26" i="2" l="1"/>
  <c r="G26" i="2"/>
</calcChain>
</file>

<file path=xl/sharedStrings.xml><?xml version="1.0" encoding="utf-8"?>
<sst xmlns="http://schemas.openxmlformats.org/spreadsheetml/2006/main" count="43" uniqueCount="26">
  <si>
    <t>ИТОГО</t>
  </si>
  <si>
    <t/>
  </si>
  <si>
    <t>Предоставление субсидий бюджетным, автономным учреждениям и иным некоммерческим организациям</t>
  </si>
  <si>
    <t>Благоустройство</t>
  </si>
  <si>
    <t>ЖИЛИЩНО-КОММУНАЛЬНОЕ ХОЗЯЙСТВО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</si>
  <si>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</si>
  <si>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</si>
  <si>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</si>
  <si>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</si>
  <si>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</si>
  <si>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</si>
  <si>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</si>
  <si>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
расходов бюджета</t>
  </si>
  <si>
    <t>Субсидии бюджетным учреждениям</t>
  </si>
  <si>
    <t>Е100000000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</si>
  <si>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</si>
  <si>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</si>
  <si>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2022 год - всего</t>
  </si>
  <si>
    <t>Муниципальная программа "Комфортная городская среда" на 2018-2024 годы</t>
  </si>
  <si>
    <t xml:space="preserve">  Объем бюджетных ассигонований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плановый период 2022 и 2023 годов</t>
  </si>
  <si>
    <t>2023 год - всего</t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</si>
  <si>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</si>
  <si>
    <t>Е400000000</t>
  </si>
  <si>
    <t>Национальная экономика</t>
  </si>
  <si>
    <r>
      <t>Д</t>
    </r>
    <r>
      <rPr>
        <sz val="14"/>
        <rFont val="Times New Roman"/>
        <family val="1"/>
        <charset val="204"/>
      </rPr>
      <t>орожное хозяйство (дорожные фонды)</t>
    </r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</si>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</sst>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6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Protection="1">
      <protection hidden="1"/>
    </xf>
    <xf numFmtId="0" fontId="1" fillId="0" borderId="0" xfId="1" applyFill="1"/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7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5" fillId="0" borderId="8" xfId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0</xdr:row>
      <xdr:rowOff>0</xdr:rowOff>
    </xdr:from>
    <xdr:to>
      <xdr:col>9</xdr:col>
      <xdr:colOff>852488</xdr:colOff>
      <xdr:row>5</xdr:row>
      <xdr:rowOff>133350</xdr:rowOff>
    </xdr:to>
    <xdr:sp macro="" textlink="">
      <xdr:nvSpPr>
        <xdr:cNvPr id="2" name="TextBox 1"/>
        <xdr:cNvSpPr txBox="1"/>
      </xdr:nvSpPr>
      <xdr:spPr>
        <a:xfrm>
          <a:off x="7143750" y="0"/>
          <a:ext cx="3452813" cy="133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15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Совета депутатов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Советского внутригородского района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городского округа Самара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«___»___________2020 г. № _____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showWhiteSpace="0" zoomScaleNormal="100" workbookViewId="0">
      <selection activeCell="K6" sqref="K6"/>
    </sheetView>
  </sheetViews>
  <sheetFormatPr defaultColWidth="9.140625" defaultRowHeight="12.75" x14ac:dyDescent="0.2"/>
  <cols>
    <col min="1" max="2" width="7.140625" style="1" customWidth="1"/>
    <col min="3" max="3" width="8.28515625" style="1" customWidth="1"/>
    <col min="4" max="4" width="15" style="1" customWidth="1"/>
    <col min="5" max="5" width="10" style="1" customWidth="1"/>
    <col min="6" max="6" width="57.140625" style="1" customWidth="1"/>
    <col min="7" max="7" width="14.28515625" style="1" customWidth="1"/>
    <col min="8" max="8" width="12.85546875" style="1" customWidth="1"/>
    <col min="9" max="9" width="14.28515625" style="31" customWidth="1"/>
    <col min="10" max="10" width="12.85546875" style="1" customWidth="1"/>
    <col min="11" max="218" width="9.140625" style="1" customWidth="1"/>
    <col min="219" max="16384" width="9.140625" style="1"/>
  </cols>
  <sheetData>
    <row r="1" spans="1:10" ht="19.5" customHeight="1" x14ac:dyDescent="0.3">
      <c r="A1" s="41"/>
      <c r="B1" s="41"/>
      <c r="C1" s="42"/>
      <c r="D1" s="42"/>
      <c r="E1" s="42"/>
      <c r="F1" s="42"/>
      <c r="G1" s="42"/>
      <c r="H1" s="42"/>
      <c r="I1" s="42"/>
      <c r="J1" s="42"/>
    </row>
    <row r="2" spans="1:10" ht="19.5" customHeight="1" x14ac:dyDescent="0.3">
      <c r="A2" s="41"/>
      <c r="B2" s="41"/>
      <c r="C2" s="42"/>
      <c r="D2" s="42"/>
      <c r="E2" s="42"/>
      <c r="F2" s="42"/>
      <c r="G2" s="42"/>
      <c r="H2" s="42"/>
      <c r="I2" s="42"/>
      <c r="J2" s="42"/>
    </row>
    <row r="3" spans="1:10" ht="19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ht="19.5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16.5" customHeight="1" x14ac:dyDescent="0.2">
      <c r="A5" s="7"/>
      <c r="B5" s="7"/>
      <c r="C5" s="7"/>
      <c r="D5" s="7"/>
      <c r="E5" s="7"/>
      <c r="F5" s="7"/>
      <c r="G5" s="2"/>
      <c r="H5" s="2"/>
      <c r="I5" s="30"/>
      <c r="J5" s="2"/>
    </row>
    <row r="6" spans="1:10" ht="16.5" customHeight="1" x14ac:dyDescent="0.2">
      <c r="A6" s="37"/>
      <c r="B6" s="37"/>
      <c r="C6" s="38"/>
      <c r="D6" s="38"/>
      <c r="E6" s="38"/>
      <c r="F6" s="38"/>
      <c r="G6" s="38"/>
      <c r="H6" s="38"/>
      <c r="I6" s="38"/>
      <c r="J6" s="38"/>
    </row>
    <row r="7" spans="1:10" s="25" customFormat="1" ht="59.25" customHeight="1" x14ac:dyDescent="0.2">
      <c r="A7" s="44" t="s">
        <v>19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29.25" customHeight="1" x14ac:dyDescent="0.2">
      <c r="A8" s="39" t="s">
        <v>12</v>
      </c>
      <c r="B8" s="39"/>
      <c r="C8" s="39"/>
      <c r="D8" s="39"/>
      <c r="E8" s="40"/>
      <c r="F8" s="23"/>
      <c r="G8" s="35" t="s">
        <v>11</v>
      </c>
      <c r="H8" s="36"/>
      <c r="I8" s="36"/>
      <c r="J8" s="36"/>
    </row>
    <row r="9" spans="1:10" ht="91.5" customHeight="1" x14ac:dyDescent="0.2">
      <c r="A9" s="12" t="s">
        <v>15</v>
      </c>
      <c r="B9" s="12" t="s">
        <v>10</v>
      </c>
      <c r="C9" s="13" t="s">
        <v>9</v>
      </c>
      <c r="D9" s="12" t="s">
        <v>8</v>
      </c>
      <c r="E9" s="14" t="s">
        <v>7</v>
      </c>
      <c r="F9" s="15" t="s">
        <v>6</v>
      </c>
      <c r="G9" s="14" t="s">
        <v>17</v>
      </c>
      <c r="H9" s="12" t="s">
        <v>5</v>
      </c>
      <c r="I9" s="13" t="s">
        <v>20</v>
      </c>
      <c r="J9" s="12" t="s">
        <v>5</v>
      </c>
    </row>
    <row r="10" spans="1:10" ht="15" customHeight="1" x14ac:dyDescent="0.2">
      <c r="A10" s="16">
        <v>1</v>
      </c>
      <c r="B10" s="24">
        <v>1</v>
      </c>
      <c r="C10" s="16">
        <v>2</v>
      </c>
      <c r="D10" s="16">
        <v>3</v>
      </c>
      <c r="E10" s="16">
        <v>4</v>
      </c>
      <c r="F10" s="17">
        <v>5</v>
      </c>
      <c r="G10" s="16">
        <v>6</v>
      </c>
      <c r="H10" s="16">
        <v>7</v>
      </c>
      <c r="I10" s="29">
        <v>8</v>
      </c>
      <c r="J10" s="16">
        <v>9</v>
      </c>
    </row>
    <row r="11" spans="1:10" ht="59.25" customHeight="1" x14ac:dyDescent="0.2">
      <c r="A11" s="27">
        <v>944</v>
      </c>
      <c r="B11" s="27"/>
      <c r="C11" s="27"/>
      <c r="D11" s="27"/>
      <c r="E11" s="27"/>
      <c r="F11" s="28" t="s">
        <v>16</v>
      </c>
      <c r="G11" s="26">
        <f>+G12+G17</f>
        <v>34604</v>
      </c>
      <c r="H11" s="26">
        <f t="shared" ref="H11:J11" si="0">+H12+H17</f>
        <v>0</v>
      </c>
      <c r="I11" s="26">
        <f t="shared" si="0"/>
        <v>40993.9</v>
      </c>
      <c r="J11" s="26">
        <f t="shared" si="0"/>
        <v>0</v>
      </c>
    </row>
    <row r="12" spans="1:10" ht="21" customHeight="1" x14ac:dyDescent="0.2">
      <c r="A12" s="32">
        <v>944</v>
      </c>
      <c r="B12" s="18">
        <v>4</v>
      </c>
      <c r="C12" s="32"/>
      <c r="D12" s="32"/>
      <c r="E12" s="32"/>
      <c r="F12" s="33" t="s">
        <v>23</v>
      </c>
      <c r="G12" s="22">
        <f>+G13</f>
        <v>4775.1000000000004</v>
      </c>
      <c r="H12" s="22">
        <f t="shared" ref="H12:J12" si="1">+H13</f>
        <v>0</v>
      </c>
      <c r="I12" s="22">
        <f t="shared" si="1"/>
        <v>5321.1</v>
      </c>
      <c r="J12" s="22">
        <f t="shared" si="1"/>
        <v>0</v>
      </c>
    </row>
    <row r="13" spans="1:10" ht="23.25" customHeight="1" x14ac:dyDescent="0.2">
      <c r="A13" s="32">
        <v>944</v>
      </c>
      <c r="B13" s="18">
        <v>4</v>
      </c>
      <c r="C13" s="18">
        <v>9</v>
      </c>
      <c r="D13" s="27"/>
      <c r="E13" s="27"/>
      <c r="F13" s="28" t="s">
        <v>24</v>
      </c>
      <c r="G13" s="34">
        <f>+G14</f>
        <v>4775.1000000000004</v>
      </c>
      <c r="H13" s="34">
        <f t="shared" ref="H13:J13" si="2">+H14</f>
        <v>0</v>
      </c>
      <c r="I13" s="34">
        <f t="shared" si="2"/>
        <v>5321.1</v>
      </c>
      <c r="J13" s="34">
        <f t="shared" si="2"/>
        <v>0</v>
      </c>
    </row>
    <row r="14" spans="1:10" ht="59.25" customHeight="1" x14ac:dyDescent="0.2">
      <c r="A14" s="18">
        <v>944</v>
      </c>
      <c r="B14" s="18">
        <v>4</v>
      </c>
      <c r="C14" s="18">
        <v>9</v>
      </c>
      <c r="D14" s="19" t="s">
        <v>22</v>
      </c>
      <c r="E14" s="20"/>
      <c r="F14" s="21" t="s">
        <v>25</v>
      </c>
      <c r="G14" s="22">
        <f>+G15</f>
        <v>4775.1000000000004</v>
      </c>
      <c r="H14" s="22">
        <f t="shared" ref="H14:J15" si="3">+H15</f>
        <v>0</v>
      </c>
      <c r="I14" s="22">
        <f t="shared" si="3"/>
        <v>5321.1</v>
      </c>
      <c r="J14" s="22">
        <f t="shared" si="3"/>
        <v>0</v>
      </c>
    </row>
    <row r="15" spans="1:10" ht="33" customHeight="1" x14ac:dyDescent="0.2">
      <c r="A15" s="18">
        <v>944</v>
      </c>
      <c r="B15" s="18">
        <v>4</v>
      </c>
      <c r="C15" s="18">
        <v>9</v>
      </c>
      <c r="D15" s="19" t="s">
        <v>22</v>
      </c>
      <c r="E15" s="20">
        <v>600</v>
      </c>
      <c r="F15" s="21" t="s">
        <v>2</v>
      </c>
      <c r="G15" s="22">
        <f>+G16</f>
        <v>4775.1000000000004</v>
      </c>
      <c r="H15" s="22">
        <f t="shared" si="3"/>
        <v>0</v>
      </c>
      <c r="I15" s="22">
        <f t="shared" si="3"/>
        <v>5321.1</v>
      </c>
      <c r="J15" s="22">
        <f t="shared" si="3"/>
        <v>0</v>
      </c>
    </row>
    <row r="16" spans="1:10" ht="25.5" customHeight="1" x14ac:dyDescent="0.2">
      <c r="A16" s="18">
        <v>944</v>
      </c>
      <c r="B16" s="18">
        <v>4</v>
      </c>
      <c r="C16" s="18">
        <v>9</v>
      </c>
      <c r="D16" s="19" t="s">
        <v>22</v>
      </c>
      <c r="E16" s="20">
        <v>610</v>
      </c>
      <c r="F16" s="21" t="s">
        <v>13</v>
      </c>
      <c r="G16" s="22">
        <v>4775.1000000000004</v>
      </c>
      <c r="H16" s="22">
        <v>0</v>
      </c>
      <c r="I16" s="22">
        <v>5321.1</v>
      </c>
      <c r="J16" s="22">
        <v>0</v>
      </c>
    </row>
    <row r="17" spans="1:10" ht="15" x14ac:dyDescent="0.2">
      <c r="A17" s="18">
        <v>944</v>
      </c>
      <c r="B17" s="18">
        <v>5</v>
      </c>
      <c r="C17" s="18" t="s">
        <v>1</v>
      </c>
      <c r="D17" s="19" t="s">
        <v>1</v>
      </c>
      <c r="E17" s="20" t="s">
        <v>1</v>
      </c>
      <c r="F17" s="21" t="s">
        <v>4</v>
      </c>
      <c r="G17" s="22">
        <f>+G18</f>
        <v>29828.9</v>
      </c>
      <c r="H17" s="22">
        <f t="shared" ref="H17:J17" si="4">+H18</f>
        <v>0</v>
      </c>
      <c r="I17" s="22">
        <f t="shared" si="4"/>
        <v>35672.800000000003</v>
      </c>
      <c r="J17" s="22">
        <f t="shared" si="4"/>
        <v>0</v>
      </c>
    </row>
    <row r="18" spans="1:10" ht="15" x14ac:dyDescent="0.2">
      <c r="A18" s="18">
        <v>944</v>
      </c>
      <c r="B18" s="18">
        <v>5</v>
      </c>
      <c r="C18" s="18">
        <v>3</v>
      </c>
      <c r="D18" s="19" t="s">
        <v>1</v>
      </c>
      <c r="E18" s="20" t="s">
        <v>1</v>
      </c>
      <c r="F18" s="21" t="s">
        <v>3</v>
      </c>
      <c r="G18" s="22">
        <f>+G19+G23</f>
        <v>29828.9</v>
      </c>
      <c r="H18" s="22">
        <f t="shared" ref="H18:J18" si="5">+H19+H23</f>
        <v>0</v>
      </c>
      <c r="I18" s="22">
        <f t="shared" si="5"/>
        <v>35672.800000000003</v>
      </c>
      <c r="J18" s="22">
        <f t="shared" si="5"/>
        <v>0</v>
      </c>
    </row>
    <row r="19" spans="1:10" ht="48" customHeight="1" x14ac:dyDescent="0.2">
      <c r="A19" s="18">
        <v>944</v>
      </c>
      <c r="B19" s="18">
        <v>5</v>
      </c>
      <c r="C19" s="18">
        <v>3</v>
      </c>
      <c r="D19" s="19" t="s">
        <v>14</v>
      </c>
      <c r="E19" s="20"/>
      <c r="F19" s="21" t="s">
        <v>18</v>
      </c>
      <c r="G19" s="22">
        <v>600</v>
      </c>
      <c r="H19" s="22">
        <f t="shared" ref="H19:J19" si="6">+H20</f>
        <v>0</v>
      </c>
      <c r="I19" s="22">
        <v>600</v>
      </c>
      <c r="J19" s="22">
        <f t="shared" si="6"/>
        <v>0</v>
      </c>
    </row>
    <row r="20" spans="1:10" ht="45" x14ac:dyDescent="0.2">
      <c r="A20" s="18">
        <v>944</v>
      </c>
      <c r="B20" s="18">
        <v>5</v>
      </c>
      <c r="C20" s="18">
        <v>3</v>
      </c>
      <c r="D20" s="19" t="s">
        <v>14</v>
      </c>
      <c r="E20" s="20">
        <v>600</v>
      </c>
      <c r="F20" s="21" t="s">
        <v>2</v>
      </c>
      <c r="G20" s="22">
        <v>600</v>
      </c>
      <c r="H20" s="22">
        <v>0</v>
      </c>
      <c r="I20" s="22">
        <v>600</v>
      </c>
      <c r="J20" s="22">
        <v>0</v>
      </c>
    </row>
    <row r="21" spans="1:10" ht="15" x14ac:dyDescent="0.2">
      <c r="A21" s="18">
        <v>944</v>
      </c>
      <c r="B21" s="18">
        <v>5</v>
      </c>
      <c r="C21" s="18">
        <v>3</v>
      </c>
      <c r="D21" s="19" t="s">
        <v>14</v>
      </c>
      <c r="E21" s="20">
        <v>610</v>
      </c>
      <c r="F21" s="21" t="s">
        <v>13</v>
      </c>
      <c r="G21" s="22">
        <v>600</v>
      </c>
      <c r="H21" s="22">
        <v>0</v>
      </c>
      <c r="I21" s="22">
        <v>600</v>
      </c>
      <c r="J21" s="22">
        <v>0</v>
      </c>
    </row>
    <row r="22" spans="1:10" ht="69.75" customHeight="1" x14ac:dyDescent="0.2">
      <c r="A22" s="18"/>
      <c r="B22" s="18"/>
      <c r="C22" s="18"/>
      <c r="D22" s="19"/>
      <c r="E22" s="20"/>
      <c r="F22" s="21" t="s">
        <v>21</v>
      </c>
      <c r="G22" s="22">
        <f>+G23</f>
        <v>29228.9</v>
      </c>
      <c r="H22" s="22">
        <f t="shared" ref="H22:J22" si="7">+H23</f>
        <v>0</v>
      </c>
      <c r="I22" s="22">
        <f t="shared" si="7"/>
        <v>35072.800000000003</v>
      </c>
      <c r="J22" s="22">
        <f t="shared" si="7"/>
        <v>0</v>
      </c>
    </row>
    <row r="23" spans="1:10" ht="65.25" customHeight="1" x14ac:dyDescent="0.2">
      <c r="A23" s="18">
        <v>944</v>
      </c>
      <c r="B23" s="18">
        <v>5</v>
      </c>
      <c r="C23" s="18">
        <v>3</v>
      </c>
      <c r="D23" s="19" t="s">
        <v>22</v>
      </c>
      <c r="E23" s="20"/>
      <c r="F23" s="21" t="s">
        <v>21</v>
      </c>
      <c r="G23" s="22">
        <f>+G24</f>
        <v>29228.9</v>
      </c>
      <c r="H23" s="22">
        <f t="shared" ref="H23:J23" si="8">+H24</f>
        <v>0</v>
      </c>
      <c r="I23" s="22">
        <f t="shared" si="8"/>
        <v>35072.800000000003</v>
      </c>
      <c r="J23" s="22">
        <f t="shared" si="8"/>
        <v>0</v>
      </c>
    </row>
    <row r="24" spans="1:10" ht="45" x14ac:dyDescent="0.2">
      <c r="A24" s="18">
        <v>944</v>
      </c>
      <c r="B24" s="18">
        <v>5</v>
      </c>
      <c r="C24" s="18">
        <v>3</v>
      </c>
      <c r="D24" s="19" t="s">
        <v>22</v>
      </c>
      <c r="E24" s="20">
        <v>600</v>
      </c>
      <c r="F24" s="21" t="s">
        <v>2</v>
      </c>
      <c r="G24" s="22">
        <f>+G25</f>
        <v>29228.9</v>
      </c>
      <c r="H24" s="22">
        <f t="shared" ref="H24:J24" si="9">+H25</f>
        <v>0</v>
      </c>
      <c r="I24" s="22">
        <f t="shared" si="9"/>
        <v>35072.800000000003</v>
      </c>
      <c r="J24" s="22">
        <f t="shared" si="9"/>
        <v>0</v>
      </c>
    </row>
    <row r="25" spans="1:10" ht="15" x14ac:dyDescent="0.2">
      <c r="A25" s="18">
        <v>944</v>
      </c>
      <c r="B25" s="18">
        <v>5</v>
      </c>
      <c r="C25" s="18">
        <v>3</v>
      </c>
      <c r="D25" s="19" t="s">
        <v>22</v>
      </c>
      <c r="E25" s="20">
        <v>610</v>
      </c>
      <c r="F25" s="21" t="s">
        <v>13</v>
      </c>
      <c r="G25" s="22">
        <v>29228.9</v>
      </c>
      <c r="H25" s="22">
        <v>0</v>
      </c>
      <c r="I25" s="22">
        <v>35072.800000000003</v>
      </c>
      <c r="J25" s="22">
        <v>0</v>
      </c>
    </row>
    <row r="26" spans="1:10" ht="15.75" x14ac:dyDescent="0.2">
      <c r="A26" s="6"/>
      <c r="B26" s="6"/>
      <c r="C26" s="11"/>
      <c r="D26" s="11"/>
      <c r="E26" s="10"/>
      <c r="F26" s="9" t="s">
        <v>0</v>
      </c>
      <c r="G26" s="8">
        <f>+G11</f>
        <v>34604</v>
      </c>
      <c r="H26" s="8">
        <v>0</v>
      </c>
      <c r="I26" s="8">
        <f t="shared" ref="I26:J26" si="10">+I11</f>
        <v>40993.9</v>
      </c>
      <c r="J26" s="8">
        <f t="shared" si="10"/>
        <v>0</v>
      </c>
    </row>
    <row r="27" spans="1:10" ht="13.5" customHeight="1" x14ac:dyDescent="0.25">
      <c r="A27" s="2"/>
      <c r="B27" s="2"/>
      <c r="C27" s="2"/>
      <c r="D27" s="2"/>
      <c r="E27" s="2"/>
      <c r="F27" s="2"/>
      <c r="G27" s="3"/>
      <c r="H27" s="3"/>
      <c r="I27" s="3"/>
      <c r="J27" s="3"/>
    </row>
    <row r="28" spans="1:10" ht="13.5" customHeight="1" x14ac:dyDescent="0.2">
      <c r="A28" s="2"/>
      <c r="B28" s="2"/>
      <c r="C28" s="2"/>
      <c r="D28" s="2"/>
      <c r="E28" s="2"/>
      <c r="F28" s="5"/>
      <c r="G28" s="4"/>
      <c r="H28" s="4"/>
      <c r="I28" s="4"/>
      <c r="J28" s="4"/>
    </row>
    <row r="29" spans="1:10" ht="13.5" customHeight="1" x14ac:dyDescent="0.25">
      <c r="C29" s="2"/>
      <c r="D29" s="2"/>
      <c r="E29" s="2"/>
      <c r="F29" s="2"/>
      <c r="G29" s="3"/>
      <c r="H29" s="3"/>
      <c r="I29" s="3"/>
      <c r="J29" s="3"/>
    </row>
  </sheetData>
  <mergeCells count="8">
    <mergeCell ref="G8:J8"/>
    <mergeCell ref="A6:J6"/>
    <mergeCell ref="A8:E8"/>
    <mergeCell ref="A1:J1"/>
    <mergeCell ref="A2:J2"/>
    <mergeCell ref="A4:J4"/>
    <mergeCell ref="A3:J3"/>
    <mergeCell ref="A7:J7"/>
  </mergeCells>
  <pageMargins left="0.59055118110236227" right="0.39370078740157483" top="0.59055118110236227" bottom="0.59055118110236227" header="0.27559055118110237" footer="0.27559055118110237"/>
  <pageSetup paperSize="9" scale="58" fitToHeight="0" orientation="portrait" r:id="rId1"/>
  <headerFooter differentFirst="1" scaleWithDoc="0">
    <oddHeader>&amp;C&amp;"Times New Roman,обычный"&amp;8&amp;P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Мария Сергеевна Шмелева</cp:lastModifiedBy>
  <cp:lastPrinted>2020-12-02T08:04:06Z</cp:lastPrinted>
  <dcterms:created xsi:type="dcterms:W3CDTF">2015-08-24T13:16:02Z</dcterms:created>
  <dcterms:modified xsi:type="dcterms:W3CDTF">2020-12-02T08:04:32Z</dcterms:modified>
</cp:coreProperties>
</file>