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R14" i="2" l="1"/>
  <c r="R13" i="2" s="1"/>
  <c r="R21" i="2" l="1"/>
  <c r="R16" i="2"/>
  <c r="R18" i="2" l="1"/>
  <c r="R17" i="2" s="1"/>
  <c r="R15" i="2" s="1"/>
  <c r="Q18" i="2"/>
  <c r="Q17" i="2" s="1"/>
  <c r="Q16" i="2" s="1"/>
  <c r="Q15" i="2" l="1"/>
  <c r="Q14" i="2" l="1"/>
  <c r="Q13" i="2" s="1"/>
  <c r="Q21" i="2"/>
</calcChain>
</file>

<file path=xl/sharedStrings.xml><?xml version="1.0" encoding="utf-8"?>
<sst xmlns="http://schemas.openxmlformats.org/spreadsheetml/2006/main" count="37" uniqueCount="30">
  <si>
    <t>ИТОГО</t>
  </si>
  <si>
    <t>0000000000000000000000000000000000000000000000000000000000000000000000000000000000000000</t>
  </si>
  <si>
    <t>9900000000</t>
  </si>
  <si>
    <t/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</si>
  <si>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</si>
  <si>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</si>
  <si>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</si>
  <si>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</si>
  <si>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</si>
  <si>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</si>
  <si>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</si>
  <si>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</si>
  <si>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</si>
  <si>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</si>
  <si>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</si>
  <si>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</si>
  <si>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</si>
  <si>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</si>
  <si>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</si>
  <si>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</si>
  <si>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</si>
  <si>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</si>
  <si>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Е100000000</t>
  </si>
  <si>
    <t>Муниципальная программа "Комфортная городская среда" на 2018-2022 годы</t>
  </si>
  <si>
    <t>Приложение 14</t>
  </si>
  <si>
    <t>Объем бюджетных ассигнований на финансовое обеспечение реализации программ Советского внутригородского района городского округа Самара в составе ведомственной структуры расходов бюджета Советского внутригородского района городского округа Самара Самарской области на 2018 год</t>
  </si>
  <si>
    <t>главного распорядителя средств бюджета</t>
  </si>
  <si>
    <t>Администрация Советского внутригородского района городского округа Самара</t>
  </si>
  <si>
    <t xml:space="preserve">                                                                Приложение 11</t>
  </si>
  <si>
    <t xml:space="preserve">                                                                от "____"_______________ 2018 г.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</si>
</sst>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3" xfId="1" applyNumberFormat="1" applyFont="1" applyFill="1" applyBorder="1" applyAlignment="1" applyProtection="1">
      <alignment horizontal="right" vertical="center" wrapText="1"/>
      <protection hidden="1"/>
    </xf>
    <xf numFmtId="164" fontId="11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Protection="1"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167" fontId="11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8" xfId="1" applyFont="1" applyFill="1" applyBorder="1" applyProtection="1">
      <protection hidden="1"/>
    </xf>
    <xf numFmtId="164" fontId="12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4" xfId="1" applyFont="1" applyFill="1" applyBorder="1" applyAlignment="1" applyProtection="1">
      <alignment horizontal="center" vertical="center" wrapText="1"/>
      <protection hidden="1"/>
    </xf>
    <xf numFmtId="0" fontId="11" fillId="0" borderId="6" xfId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Fill="1" applyBorder="1" applyAlignment="1" applyProtection="1">
      <alignment vertical="top" wrapText="1"/>
      <protection hidden="1"/>
    </xf>
    <xf numFmtId="0" fontId="11" fillId="0" borderId="0" xfId="1" applyFont="1" applyProtection="1">
      <protection hidden="1"/>
    </xf>
    <xf numFmtId="164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protection hidden="1"/>
    </xf>
    <xf numFmtId="0" fontId="11" fillId="0" borderId="1" xfId="1" applyFont="1" applyFill="1" applyBorder="1" applyAlignment="1" applyProtection="1">
      <alignment horizontal="center" vertical="center"/>
      <protection hidden="1"/>
    </xf>
    <xf numFmtId="0" fontId="12" fillId="0" borderId="2" xfId="1" applyNumberFormat="1" applyFont="1" applyFill="1" applyBorder="1" applyAlignment="1" applyProtection="1">
      <alignment horizontal="left" vertical="top" wrapText="1"/>
      <protection hidden="1"/>
    </xf>
    <xf numFmtId="164" fontId="12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9" xfId="1" applyNumberFormat="1" applyFont="1" applyFill="1" applyBorder="1" applyAlignment="1" applyProtection="1">
      <alignment horizontal="left" vertical="center" wrapText="1"/>
      <protection hidden="1"/>
    </xf>
    <xf numFmtId="0" fontId="12" fillId="0" borderId="0" xfId="1" applyFont="1" applyFill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showGridLines="0" tabSelected="1" topLeftCell="J10" workbookViewId="0">
      <selection activeCell="O17" sqref="O17"/>
    </sheetView>
  </sheetViews>
  <sheetFormatPr defaultColWidth="9.140625" defaultRowHeight="12.75" x14ac:dyDescent="0.2"/>
  <cols>
    <col min="1" max="9" width="0" style="1" hidden="1" customWidth="1"/>
    <col min="10" max="10" width="10.85546875" style="1" customWidth="1"/>
    <col min="11" max="11" width="7.140625" style="1" customWidth="1"/>
    <col min="12" max="12" width="8.28515625" style="1" customWidth="1"/>
    <col min="13" max="13" width="14.28515625" style="1" customWidth="1"/>
    <col min="14" max="14" width="10" style="1" customWidth="1"/>
    <col min="15" max="15" width="64.28515625" style="1" customWidth="1"/>
    <col min="16" max="16" width="0" style="1" hidden="1" customWidth="1"/>
    <col min="17" max="17" width="15" style="1" customWidth="1"/>
    <col min="18" max="18" width="14.28515625" style="1" customWidth="1"/>
    <col min="19" max="21" width="0" style="1" hidden="1" customWidth="1"/>
    <col min="22" max="257" width="9.140625" style="1" customWidth="1"/>
    <col min="258" max="16384" width="9.140625" style="1"/>
  </cols>
  <sheetData>
    <row r="1" spans="1:22" ht="15.75" customHeight="1" x14ac:dyDescent="0.25">
      <c r="A1" s="2"/>
      <c r="B1" s="31"/>
      <c r="C1" s="31"/>
      <c r="D1" s="31"/>
      <c r="E1" s="31"/>
      <c r="F1" s="31"/>
      <c r="G1" s="31"/>
      <c r="H1" s="31"/>
      <c r="I1" s="31"/>
      <c r="J1" s="31"/>
      <c r="K1" s="32"/>
      <c r="L1" s="32"/>
      <c r="M1" s="29"/>
      <c r="N1" s="29"/>
      <c r="O1" s="29" t="s">
        <v>28</v>
      </c>
      <c r="P1" s="29"/>
      <c r="Q1" s="29"/>
      <c r="R1" s="29"/>
      <c r="S1" s="2"/>
      <c r="T1" s="2"/>
      <c r="U1" s="2"/>
      <c r="V1" s="2"/>
    </row>
    <row r="2" spans="1:22" ht="15.75" customHeight="1" x14ac:dyDescent="0.25">
      <c r="A2" s="2"/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29"/>
      <c r="N2" s="29"/>
      <c r="O2" s="29" t="s">
        <v>21</v>
      </c>
      <c r="P2" s="29"/>
      <c r="Q2" s="29"/>
      <c r="R2" s="29"/>
      <c r="S2" s="2"/>
      <c r="T2" s="2"/>
      <c r="U2" s="2"/>
      <c r="V2" s="2"/>
    </row>
    <row r="3" spans="1:22" ht="15.75" customHeight="1" x14ac:dyDescent="0.25">
      <c r="A3" s="2"/>
      <c r="B3" s="31"/>
      <c r="C3" s="31"/>
      <c r="D3" s="31"/>
      <c r="E3" s="31"/>
      <c r="F3" s="31"/>
      <c r="G3" s="31"/>
      <c r="H3" s="31"/>
      <c r="I3" s="31"/>
      <c r="J3" s="31"/>
      <c r="K3" s="32"/>
      <c r="L3" s="32"/>
      <c r="M3" s="29"/>
      <c r="N3" s="29"/>
      <c r="O3" s="29" t="s">
        <v>20</v>
      </c>
      <c r="P3" s="29"/>
      <c r="Q3" s="29"/>
      <c r="R3" s="29"/>
      <c r="S3" s="2"/>
      <c r="T3" s="2"/>
      <c r="U3" s="2"/>
      <c r="V3" s="2"/>
    </row>
    <row r="4" spans="1:22" ht="15.75" customHeight="1" x14ac:dyDescent="0.25">
      <c r="A4" s="2"/>
      <c r="B4" s="31"/>
      <c r="C4" s="31"/>
      <c r="D4" s="31"/>
      <c r="E4" s="31"/>
      <c r="F4" s="31"/>
      <c r="G4" s="31"/>
      <c r="H4" s="31"/>
      <c r="I4" s="31"/>
      <c r="J4" s="31"/>
      <c r="K4" s="32"/>
      <c r="L4" s="32"/>
      <c r="M4" s="29"/>
      <c r="N4" s="29"/>
      <c r="O4" s="29" t="s">
        <v>19</v>
      </c>
      <c r="P4" s="29"/>
      <c r="Q4" s="29"/>
      <c r="R4" s="29"/>
      <c r="S4" s="2"/>
      <c r="T4" s="2"/>
      <c r="U4" s="2"/>
      <c r="V4" s="2"/>
    </row>
    <row r="5" spans="1:22" ht="15.75" customHeight="1" x14ac:dyDescent="0.25">
      <c r="A5" s="2"/>
      <c r="B5" s="31"/>
      <c r="C5" s="31"/>
      <c r="D5" s="31"/>
      <c r="E5" s="31"/>
      <c r="F5" s="31"/>
      <c r="G5" s="31"/>
      <c r="H5" s="31"/>
      <c r="I5" s="31"/>
      <c r="J5" s="31"/>
      <c r="K5" s="32"/>
      <c r="L5" s="32"/>
      <c r="M5" s="29"/>
      <c r="N5" s="29"/>
      <c r="O5" s="29" t="s">
        <v>29</v>
      </c>
      <c r="P5" s="29"/>
      <c r="Q5" s="29"/>
      <c r="R5" s="29"/>
      <c r="S5" s="2"/>
      <c r="T5" s="2"/>
      <c r="U5" s="2"/>
      <c r="V5" s="2"/>
    </row>
    <row r="6" spans="1:22" ht="15.75" customHeight="1" x14ac:dyDescent="0.25">
      <c r="A6" s="2"/>
      <c r="B6" s="31"/>
      <c r="C6" s="31"/>
      <c r="D6" s="31"/>
      <c r="E6" s="31"/>
      <c r="F6" s="31"/>
      <c r="G6" s="31"/>
      <c r="H6" s="31"/>
      <c r="I6" s="31"/>
      <c r="J6" s="31"/>
      <c r="K6" s="32"/>
      <c r="L6" s="32"/>
      <c r="M6" s="29"/>
      <c r="N6" s="29"/>
      <c r="O6" s="29"/>
      <c r="P6" s="29"/>
      <c r="Q6" s="29"/>
      <c r="R6" s="29"/>
      <c r="S6" s="2"/>
      <c r="T6" s="2"/>
      <c r="U6" s="2"/>
      <c r="V6" s="2"/>
    </row>
    <row r="7" spans="1:22" ht="26.25" customHeight="1" x14ac:dyDescent="0.25">
      <c r="A7" s="2"/>
      <c r="B7" s="31"/>
      <c r="C7" s="31"/>
      <c r="D7" s="31"/>
      <c r="E7" s="31"/>
      <c r="F7" s="31"/>
      <c r="G7" s="31"/>
      <c r="H7" s="31"/>
      <c r="I7" s="31"/>
      <c r="J7" s="31"/>
      <c r="K7" s="73" t="s">
        <v>24</v>
      </c>
      <c r="L7" s="74"/>
      <c r="M7" s="74"/>
      <c r="N7" s="74"/>
      <c r="O7" s="74"/>
      <c r="P7" s="74"/>
      <c r="Q7" s="74"/>
      <c r="R7" s="74"/>
      <c r="S7" s="2"/>
      <c r="T7" s="2"/>
      <c r="U7" s="2"/>
      <c r="V7" s="2"/>
    </row>
    <row r="8" spans="1:22" ht="66.75" customHeight="1" x14ac:dyDescent="0.2">
      <c r="A8" s="2"/>
      <c r="B8" s="30"/>
      <c r="C8" s="30"/>
      <c r="D8" s="30"/>
      <c r="E8" s="30"/>
      <c r="F8" s="30"/>
      <c r="G8" s="30"/>
      <c r="H8" s="30"/>
      <c r="I8" s="30"/>
      <c r="J8" s="30"/>
      <c r="K8" s="78" t="s">
        <v>25</v>
      </c>
      <c r="L8" s="78"/>
      <c r="M8" s="78"/>
      <c r="N8" s="78"/>
      <c r="O8" s="78"/>
      <c r="P8" s="78"/>
      <c r="Q8" s="78"/>
      <c r="R8" s="78"/>
      <c r="S8" s="2"/>
      <c r="T8" s="2"/>
      <c r="U8" s="2"/>
      <c r="V8" s="2"/>
    </row>
    <row r="9" spans="1:22" ht="16.5" customHeight="1" x14ac:dyDescent="0.2">
      <c r="A9" s="2"/>
      <c r="B9" s="20"/>
      <c r="C9" s="20"/>
      <c r="D9" s="20"/>
      <c r="E9" s="20"/>
      <c r="F9" s="20"/>
      <c r="G9" s="20"/>
      <c r="H9" s="20"/>
      <c r="I9" s="20"/>
      <c r="J9" s="20"/>
      <c r="K9" s="29"/>
      <c r="L9" s="29"/>
      <c r="M9" s="29"/>
      <c r="N9" s="27"/>
      <c r="O9" s="20"/>
      <c r="P9" s="27"/>
      <c r="Q9" s="27"/>
      <c r="R9" s="28" t="s">
        <v>18</v>
      </c>
      <c r="S9" s="2"/>
      <c r="T9" s="2"/>
      <c r="U9" s="2"/>
      <c r="V9" s="2"/>
    </row>
    <row r="10" spans="1:22" ht="33" customHeight="1" x14ac:dyDescent="0.2">
      <c r="A10" s="2"/>
      <c r="B10" s="27"/>
      <c r="C10" s="27"/>
      <c r="D10" s="27"/>
      <c r="E10" s="27"/>
      <c r="F10" s="27"/>
      <c r="G10" s="27"/>
      <c r="H10" s="75"/>
      <c r="I10" s="75"/>
      <c r="J10" s="75" t="s">
        <v>17</v>
      </c>
      <c r="K10" s="79"/>
      <c r="L10" s="79"/>
      <c r="M10" s="79"/>
      <c r="N10" s="76"/>
      <c r="O10" s="76" t="s">
        <v>16</v>
      </c>
      <c r="P10" s="20"/>
      <c r="Q10" s="77" t="s">
        <v>15</v>
      </c>
      <c r="R10" s="77"/>
      <c r="S10" s="2"/>
      <c r="T10" s="2"/>
      <c r="U10" s="2"/>
      <c r="V10" s="2"/>
    </row>
    <row r="11" spans="1:22" ht="117.75" customHeight="1" x14ac:dyDescent="0.2">
      <c r="A11" s="2"/>
      <c r="B11" s="27"/>
      <c r="C11" s="27"/>
      <c r="D11" s="27"/>
      <c r="E11" s="27"/>
      <c r="F11" s="27"/>
      <c r="G11" s="27"/>
      <c r="H11" s="75"/>
      <c r="I11" s="75"/>
      <c r="J11" s="35" t="s">
        <v>26</v>
      </c>
      <c r="K11" s="19" t="s">
        <v>14</v>
      </c>
      <c r="L11" s="19" t="s">
        <v>13</v>
      </c>
      <c r="M11" s="19" t="s">
        <v>12</v>
      </c>
      <c r="N11" s="19" t="s">
        <v>11</v>
      </c>
      <c r="O11" s="76"/>
      <c r="P11" s="20"/>
      <c r="Q11" s="26" t="s">
        <v>10</v>
      </c>
      <c r="R11" s="26" t="s">
        <v>9</v>
      </c>
      <c r="S11" s="2"/>
      <c r="T11" s="2"/>
      <c r="U11" s="2"/>
      <c r="V11" s="2"/>
    </row>
    <row r="12" spans="1:22" ht="14.25" customHeight="1" x14ac:dyDescent="0.2">
      <c r="A12" s="2"/>
      <c r="B12" s="25"/>
      <c r="C12" s="23"/>
      <c r="D12" s="23"/>
      <c r="E12" s="23"/>
      <c r="F12" s="23"/>
      <c r="G12" s="24"/>
      <c r="H12" s="23" t="s">
        <v>8</v>
      </c>
      <c r="I12" s="22"/>
      <c r="J12" s="22"/>
      <c r="K12" s="19">
        <v>1</v>
      </c>
      <c r="L12" s="19">
        <v>2</v>
      </c>
      <c r="M12" s="19">
        <v>3</v>
      </c>
      <c r="N12" s="19">
        <v>4</v>
      </c>
      <c r="O12" s="21">
        <v>5</v>
      </c>
      <c r="P12" s="20"/>
      <c r="Q12" s="19">
        <v>6</v>
      </c>
      <c r="R12" s="19">
        <v>7</v>
      </c>
      <c r="S12" s="18"/>
      <c r="T12" s="18"/>
      <c r="U12" s="17"/>
      <c r="V12" s="2"/>
    </row>
    <row r="13" spans="1:22" ht="35.25" customHeight="1" x14ac:dyDescent="0.3">
      <c r="A13" s="2"/>
      <c r="B13" s="25"/>
      <c r="C13" s="23"/>
      <c r="D13" s="23"/>
      <c r="E13" s="23"/>
      <c r="F13" s="23"/>
      <c r="G13" s="24"/>
      <c r="H13" s="23"/>
      <c r="I13" s="36"/>
      <c r="J13" s="64">
        <v>944</v>
      </c>
      <c r="K13" s="65"/>
      <c r="L13" s="65"/>
      <c r="M13" s="65"/>
      <c r="N13" s="66"/>
      <c r="O13" s="67" t="s">
        <v>27</v>
      </c>
      <c r="P13" s="68"/>
      <c r="Q13" s="50">
        <f>+Q14</f>
        <v>20220.099999999999</v>
      </c>
      <c r="R13" s="63">
        <f>+R14</f>
        <v>16220.1</v>
      </c>
      <c r="S13" s="18"/>
      <c r="T13" s="18"/>
      <c r="U13" s="17"/>
      <c r="V13" s="2"/>
    </row>
    <row r="14" spans="1:22" ht="34.5" customHeight="1" x14ac:dyDescent="0.3">
      <c r="A14" s="2"/>
      <c r="B14" s="25"/>
      <c r="C14" s="23"/>
      <c r="D14" s="23"/>
      <c r="E14" s="23"/>
      <c r="F14" s="23"/>
      <c r="G14" s="24"/>
      <c r="H14" s="23"/>
      <c r="I14" s="36"/>
      <c r="J14" s="39">
        <v>944</v>
      </c>
      <c r="K14" s="40"/>
      <c r="L14" s="40"/>
      <c r="M14" s="40"/>
      <c r="N14" s="41"/>
      <c r="O14" s="43" t="s">
        <v>23</v>
      </c>
      <c r="P14" s="42"/>
      <c r="Q14" s="37">
        <f>+Q15</f>
        <v>20220.099999999999</v>
      </c>
      <c r="R14" s="38">
        <f>+R15</f>
        <v>16220.1</v>
      </c>
      <c r="S14" s="18"/>
      <c r="T14" s="18"/>
      <c r="U14" s="17"/>
      <c r="V14" s="2"/>
    </row>
    <row r="15" spans="1:22" ht="27" customHeight="1" x14ac:dyDescent="0.3">
      <c r="A15" s="16"/>
      <c r="B15" s="71">
        <v>500</v>
      </c>
      <c r="C15" s="71"/>
      <c r="D15" s="71"/>
      <c r="E15" s="71"/>
      <c r="F15" s="71"/>
      <c r="G15" s="71"/>
      <c r="H15" s="71"/>
      <c r="I15" s="15">
        <v>0</v>
      </c>
      <c r="J15" s="44">
        <v>944</v>
      </c>
      <c r="K15" s="45">
        <v>5</v>
      </c>
      <c r="L15" s="45" t="s">
        <v>3</v>
      </c>
      <c r="M15" s="46" t="s">
        <v>3</v>
      </c>
      <c r="N15" s="47" t="s">
        <v>3</v>
      </c>
      <c r="O15" s="48" t="s">
        <v>5</v>
      </c>
      <c r="P15" s="49">
        <v>56463.5</v>
      </c>
      <c r="Q15" s="50">
        <f t="shared" ref="Q15:R18" si="0">+Q16</f>
        <v>20220.099999999999</v>
      </c>
      <c r="R15" s="50">
        <f t="shared" si="0"/>
        <v>16220.1</v>
      </c>
      <c r="S15" s="72"/>
      <c r="T15" s="72"/>
      <c r="U15" s="72"/>
      <c r="V15" s="14"/>
    </row>
    <row r="16" spans="1:22" ht="18.75" customHeight="1" x14ac:dyDescent="0.3">
      <c r="A16" s="16"/>
      <c r="B16" s="69">
        <v>503</v>
      </c>
      <c r="C16" s="69"/>
      <c r="D16" s="69"/>
      <c r="E16" s="69"/>
      <c r="F16" s="69"/>
      <c r="G16" s="69"/>
      <c r="H16" s="69"/>
      <c r="I16" s="15">
        <v>0</v>
      </c>
      <c r="J16" s="44">
        <v>944</v>
      </c>
      <c r="K16" s="51">
        <v>5</v>
      </c>
      <c r="L16" s="51">
        <v>3</v>
      </c>
      <c r="M16" s="52" t="s">
        <v>3</v>
      </c>
      <c r="N16" s="53" t="s">
        <v>3</v>
      </c>
      <c r="O16" s="43" t="s">
        <v>4</v>
      </c>
      <c r="P16" s="49">
        <v>56463.5</v>
      </c>
      <c r="Q16" s="37">
        <f t="shared" si="0"/>
        <v>20220.099999999999</v>
      </c>
      <c r="R16" s="37">
        <f t="shared" si="0"/>
        <v>16220.1</v>
      </c>
      <c r="S16" s="70"/>
      <c r="T16" s="70"/>
      <c r="U16" s="70"/>
      <c r="V16" s="14"/>
    </row>
    <row r="17" spans="1:22" ht="42" customHeight="1" x14ac:dyDescent="0.3">
      <c r="A17" s="16"/>
      <c r="B17" s="33"/>
      <c r="C17" s="33"/>
      <c r="D17" s="33"/>
      <c r="E17" s="33"/>
      <c r="F17" s="33"/>
      <c r="G17" s="33"/>
      <c r="H17" s="33"/>
      <c r="I17" s="15"/>
      <c r="J17" s="44">
        <v>944</v>
      </c>
      <c r="K17" s="51">
        <v>5</v>
      </c>
      <c r="L17" s="51">
        <v>3</v>
      </c>
      <c r="M17" s="52" t="s">
        <v>22</v>
      </c>
      <c r="N17" s="53"/>
      <c r="O17" s="43" t="s">
        <v>23</v>
      </c>
      <c r="P17" s="49"/>
      <c r="Q17" s="37">
        <f t="shared" si="0"/>
        <v>20220.099999999999</v>
      </c>
      <c r="R17" s="37">
        <f t="shared" si="0"/>
        <v>16220.1</v>
      </c>
      <c r="S17" s="34"/>
      <c r="T17" s="34"/>
      <c r="U17" s="34"/>
      <c r="V17" s="14"/>
    </row>
    <row r="18" spans="1:22" ht="46.5" customHeight="1" x14ac:dyDescent="0.3">
      <c r="A18" s="16"/>
      <c r="B18" s="33"/>
      <c r="C18" s="33"/>
      <c r="D18" s="33"/>
      <c r="E18" s="33"/>
      <c r="F18" s="33"/>
      <c r="G18" s="33"/>
      <c r="H18" s="33"/>
      <c r="I18" s="15"/>
      <c r="J18" s="44">
        <v>944</v>
      </c>
      <c r="K18" s="51">
        <v>5</v>
      </c>
      <c r="L18" s="51">
        <v>3</v>
      </c>
      <c r="M18" s="52" t="s">
        <v>22</v>
      </c>
      <c r="N18" s="53">
        <v>600</v>
      </c>
      <c r="O18" s="54" t="s">
        <v>6</v>
      </c>
      <c r="P18" s="49"/>
      <c r="Q18" s="37">
        <f t="shared" si="0"/>
        <v>20220.099999999999</v>
      </c>
      <c r="R18" s="37">
        <f t="shared" si="0"/>
        <v>16220.1</v>
      </c>
      <c r="S18" s="34"/>
      <c r="T18" s="34"/>
      <c r="U18" s="34"/>
      <c r="V18" s="14"/>
    </row>
    <row r="19" spans="1:22" ht="19.5" customHeight="1" x14ac:dyDescent="0.3">
      <c r="A19" s="16"/>
      <c r="B19" s="33"/>
      <c r="C19" s="33"/>
      <c r="D19" s="33"/>
      <c r="E19" s="33"/>
      <c r="F19" s="33"/>
      <c r="G19" s="33"/>
      <c r="H19" s="33"/>
      <c r="I19" s="15"/>
      <c r="J19" s="44">
        <v>944</v>
      </c>
      <c r="K19" s="51">
        <v>5</v>
      </c>
      <c r="L19" s="51">
        <v>3</v>
      </c>
      <c r="M19" s="52" t="s">
        <v>22</v>
      </c>
      <c r="N19" s="53">
        <v>610</v>
      </c>
      <c r="O19" s="54" t="s">
        <v>7</v>
      </c>
      <c r="P19" s="49"/>
      <c r="Q19" s="37">
        <v>20220.099999999999</v>
      </c>
      <c r="R19" s="37">
        <v>16220.1</v>
      </c>
      <c r="S19" s="34"/>
      <c r="T19" s="34"/>
      <c r="U19" s="34"/>
      <c r="V19" s="14"/>
    </row>
    <row r="20" spans="1:22" ht="409.6" hidden="1" customHeight="1" x14ac:dyDescent="0.3">
      <c r="A20" s="2"/>
      <c r="B20" s="11"/>
      <c r="C20" s="13"/>
      <c r="D20" s="13"/>
      <c r="E20" s="13"/>
      <c r="F20" s="11"/>
      <c r="G20" s="12"/>
      <c r="H20" s="11"/>
      <c r="I20" s="11">
        <v>0</v>
      </c>
      <c r="J20" s="55"/>
      <c r="K20" s="56">
        <v>0</v>
      </c>
      <c r="L20" s="56">
        <v>0</v>
      </c>
      <c r="M20" s="56" t="s">
        <v>2</v>
      </c>
      <c r="N20" s="56">
        <v>0</v>
      </c>
      <c r="O20" s="57" t="s">
        <v>1</v>
      </c>
      <c r="P20" s="58">
        <v>138024.9</v>
      </c>
      <c r="Q20" s="59">
        <v>138024.9</v>
      </c>
      <c r="R20" s="59">
        <v>0</v>
      </c>
      <c r="S20" s="10"/>
      <c r="T20" s="10"/>
      <c r="U20" s="9"/>
      <c r="V20" s="2"/>
    </row>
    <row r="21" spans="1:22" ht="16.5" customHeight="1" x14ac:dyDescent="0.3">
      <c r="A21" s="2"/>
      <c r="B21" s="6"/>
      <c r="C21" s="8"/>
      <c r="D21" s="8"/>
      <c r="E21" s="8"/>
      <c r="F21" s="6"/>
      <c r="G21" s="7"/>
      <c r="H21" s="6"/>
      <c r="I21" s="6"/>
      <c r="J21" s="60"/>
      <c r="K21" s="60"/>
      <c r="L21" s="60"/>
      <c r="M21" s="60"/>
      <c r="N21" s="61"/>
      <c r="O21" s="62" t="s">
        <v>0</v>
      </c>
      <c r="P21" s="58"/>
      <c r="Q21" s="63">
        <f>+Q15</f>
        <v>20220.099999999999</v>
      </c>
      <c r="R21" s="63">
        <f>+R15</f>
        <v>16220.1</v>
      </c>
      <c r="S21" s="5"/>
      <c r="T21" s="5"/>
      <c r="U21" s="4"/>
      <c r="V21" s="2"/>
    </row>
    <row r="22" spans="1:22" ht="13.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2"/>
      <c r="P22" s="2"/>
      <c r="Q22" s="2"/>
      <c r="R22" s="2"/>
      <c r="S22" s="2"/>
      <c r="T22" s="2"/>
      <c r="U22" s="2"/>
      <c r="V22" s="2"/>
    </row>
  </sheetData>
  <mergeCells count="11">
    <mergeCell ref="B16:H16"/>
    <mergeCell ref="S16:U16"/>
    <mergeCell ref="B15:H15"/>
    <mergeCell ref="S15:U15"/>
    <mergeCell ref="K7:R7"/>
    <mergeCell ref="H10:H11"/>
    <mergeCell ref="O10:O11"/>
    <mergeCell ref="Q10:R10"/>
    <mergeCell ref="I10:I11"/>
    <mergeCell ref="K8:R8"/>
    <mergeCell ref="J10:N10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2017-09-29T14:05:27Z</cp:lastPrinted>
  <dcterms:created xsi:type="dcterms:W3CDTF">2017-01-18T13:54:03Z</dcterms:created>
  <dcterms:modified xsi:type="dcterms:W3CDTF">2018-02-06T10:15:37Z</dcterms:modified>
</cp:coreProperties>
</file>