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и л10" sheetId="2" r:id="rId1"/>
  </sheets>
  <definedNames>
    <definedName name="_xlnm.Print_Area" localSheetId="0">'При л10'!$A$1:$N$16</definedName>
  </definedNames>
  <calcPr calcId="145621"/>
</workbook>
</file>

<file path=xl/calcChain.xml><?xml version="1.0" encoding="utf-8"?>
<calcChain xmlns="http://schemas.openxmlformats.org/spreadsheetml/2006/main">
  <c r="M15" i="2" l="1"/>
  <c r="O14" i="2" l="1"/>
  <c r="N16" i="2" l="1"/>
  <c r="M16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<sst xmlns="http://schemas.openxmlformats.org/spreadsheetml/2006/main" count="18" uniqueCount="18">
  <si>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</si>
  <si>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</si>
  <si>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</si>
  <si>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</si>
  <si>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</si>
  <si>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</si>
  <si>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</si>
  <si>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</si>
  <si>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</si>
  <si>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</si>
  <si>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</si>
  <si>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Всего</t>
  </si>
  <si>
    <t>в том числе средства вышестоящих бюджетов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</si>
  <si>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2024 год</t>
  </si>
  <si>
    <t>Муниципальная программа "Комфортная городская среда" на 2018-2025 годы</t>
  </si>
  <si>
    <t>Приложение 9</t>
  </si>
  <si>
    <t>Приложение 4</t>
  </si>
  <si>
    <t>от _______________2024г.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</si>
</sst>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5" fontId="2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2124075</xdr:colOff>
      <xdr:row>0</xdr:row>
      <xdr:rowOff>57150</xdr:rowOff>
    </xdr:from>
    <xdr:to>
      <xdr:col>14</xdr:col>
      <xdr:colOff>28575</xdr:colOff>
      <xdr:row>6</xdr:row>
      <xdr:rowOff>104775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2867025" y="57150"/>
          <a:ext cx="343852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___»______________2024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tabSelected="1" topLeftCell="J1" zoomScaleNormal="100" workbookViewId="0">
      <selection activeCell="V9" sqref="V9"/>
    </sheetView>
  </sheetViews>
  <sheetFormatPr defaultColWidth="9.140625" defaultRowHeight="15.75" x14ac:dyDescent="0.25"/>
  <cols>
    <col min="1" max="9" width="0" style="9" hidden="1" customWidth="1"/>
    <col min="10" max="10" width="11.140625" style="9" customWidth="1"/>
    <col min="11" max="11" width="43" style="9" customWidth="1"/>
    <col min="12" max="12" width="0" style="9" hidden="1" customWidth="1"/>
    <col min="13" max="13" width="19.5703125" style="9" customWidth="1"/>
    <col min="14" max="14" width="20.42578125" style="9" customWidth="1"/>
    <col min="15" max="15" width="1.7109375" style="9" customWidth="1"/>
    <col min="16" max="250" width="9.140625" style="9" customWidth="1"/>
    <col min="251" max="16384" width="9.140625" style="9"/>
  </cols>
  <sheetData>
    <row r="1" spans="1:15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8"/>
      <c r="L1" s="8"/>
      <c r="M1" s="8"/>
      <c r="N1" s="8"/>
      <c r="O1" s="3"/>
    </row>
    <row r="2" spans="1:15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8"/>
      <c r="L2" s="8"/>
      <c r="M2" s="24" t="s">
        <v>16</v>
      </c>
      <c r="N2" s="24"/>
      <c r="O2" s="3"/>
    </row>
    <row r="3" spans="1:15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24" t="s">
        <v>7</v>
      </c>
      <c r="N3" s="24"/>
      <c r="O3" s="3"/>
    </row>
    <row r="4" spans="1:15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24" t="s">
        <v>8</v>
      </c>
      <c r="N4" s="24"/>
      <c r="O4" s="3"/>
    </row>
    <row r="5" spans="1:15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8"/>
      <c r="L5" s="8"/>
      <c r="M5" s="24" t="s">
        <v>9</v>
      </c>
      <c r="N5" s="24"/>
      <c r="O5" s="3"/>
    </row>
    <row r="6" spans="1:15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5" t="s">
        <v>17</v>
      </c>
      <c r="N6" s="25"/>
      <c r="O6" s="3"/>
    </row>
    <row r="7" spans="1:15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3"/>
    </row>
    <row r="8" spans="1:15" ht="31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36" t="s">
        <v>15</v>
      </c>
      <c r="L8" s="36"/>
      <c r="M8" s="36"/>
      <c r="N8" s="36"/>
      <c r="O8" s="3"/>
    </row>
    <row r="9" spans="1:15" ht="93" customHeight="1" x14ac:dyDescent="0.25">
      <c r="A9" s="3"/>
      <c r="B9" s="11"/>
      <c r="C9" s="11"/>
      <c r="D9" s="11"/>
      <c r="E9" s="11"/>
      <c r="F9" s="11"/>
      <c r="G9" s="11"/>
      <c r="H9" s="11"/>
      <c r="I9" s="11"/>
      <c r="J9" s="35" t="s">
        <v>13</v>
      </c>
      <c r="K9" s="35"/>
      <c r="L9" s="35"/>
      <c r="M9" s="35"/>
      <c r="N9" s="35"/>
      <c r="O9" s="3"/>
    </row>
    <row r="10" spans="1:15" ht="16.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0"/>
      <c r="L10" s="10"/>
      <c r="M10" s="10"/>
      <c r="N10" s="12" t="s">
        <v>4</v>
      </c>
      <c r="O10" s="3"/>
    </row>
    <row r="11" spans="1:15" ht="33" customHeight="1" x14ac:dyDescent="0.25">
      <c r="A11" s="3"/>
      <c r="B11" s="10"/>
      <c r="C11" s="10"/>
      <c r="D11" s="10"/>
      <c r="E11" s="10"/>
      <c r="F11" s="10"/>
      <c r="G11" s="10"/>
      <c r="H11" s="10"/>
      <c r="I11" s="34"/>
      <c r="J11" s="33" t="s">
        <v>5</v>
      </c>
      <c r="K11" s="33" t="s">
        <v>6</v>
      </c>
      <c r="L11" s="21"/>
      <c r="M11" s="32" t="s">
        <v>3</v>
      </c>
      <c r="N11" s="32"/>
      <c r="O11" s="3"/>
    </row>
    <row r="12" spans="1:15" ht="117.75" customHeight="1" x14ac:dyDescent="0.25">
      <c r="A12" s="3"/>
      <c r="B12" s="10"/>
      <c r="C12" s="10"/>
      <c r="D12" s="10"/>
      <c r="E12" s="10"/>
      <c r="F12" s="10"/>
      <c r="G12" s="10"/>
      <c r="H12" s="10"/>
      <c r="I12" s="34"/>
      <c r="J12" s="33"/>
      <c r="K12" s="33"/>
      <c r="L12" s="21"/>
      <c r="M12" s="6" t="s">
        <v>11</v>
      </c>
      <c r="N12" s="6" t="s">
        <v>12</v>
      </c>
      <c r="O12" s="3"/>
    </row>
    <row r="13" spans="1:15" s="20" customFormat="1" ht="14.25" customHeight="1" x14ac:dyDescent="0.25">
      <c r="A13" s="4"/>
      <c r="B13" s="13" t="s">
        <v>2</v>
      </c>
      <c r="C13" s="14"/>
      <c r="D13" s="15"/>
      <c r="E13" s="15"/>
      <c r="F13" s="15"/>
      <c r="G13" s="15"/>
      <c r="H13" s="13"/>
      <c r="I13" s="15" t="s">
        <v>1</v>
      </c>
      <c r="J13" s="6">
        <v>1</v>
      </c>
      <c r="K13" s="6">
        <v>2</v>
      </c>
      <c r="L13" s="5"/>
      <c r="M13" s="5">
        <v>3</v>
      </c>
      <c r="N13" s="5">
        <v>4</v>
      </c>
      <c r="O13" s="4"/>
    </row>
    <row r="14" spans="1:15" ht="60" customHeight="1" x14ac:dyDescent="0.25">
      <c r="A14" s="3"/>
      <c r="B14" s="13"/>
      <c r="C14" s="14"/>
      <c r="D14" s="15"/>
      <c r="E14" s="15"/>
      <c r="F14" s="15"/>
      <c r="G14" s="15"/>
      <c r="H14" s="13"/>
      <c r="I14" s="15"/>
      <c r="J14" s="6">
        <v>1</v>
      </c>
      <c r="K14" s="19" t="s">
        <v>14</v>
      </c>
      <c r="L14" s="21"/>
      <c r="M14" s="7">
        <v>14616.8</v>
      </c>
      <c r="N14" s="7">
        <v>13374</v>
      </c>
      <c r="O14" s="26">
        <f>M14-N14</f>
        <v>1242.7999999999993</v>
      </c>
    </row>
    <row r="15" spans="1:15" ht="96.75" customHeight="1" x14ac:dyDescent="0.25">
      <c r="A15" s="16"/>
      <c r="B15" s="28">
        <v>944</v>
      </c>
      <c r="C15" s="28"/>
      <c r="D15" s="28"/>
      <c r="E15" s="28"/>
      <c r="F15" s="28"/>
      <c r="G15" s="28"/>
      <c r="H15" s="28"/>
      <c r="I15" s="29"/>
      <c r="J15" s="6">
        <v>2</v>
      </c>
      <c r="K15" s="19" t="s">
        <v>10</v>
      </c>
      <c r="L15" s="21"/>
      <c r="M15" s="27">
        <f>52135.8-12000</f>
        <v>40135.800000000003</v>
      </c>
      <c r="N15" s="7">
        <v>0</v>
      </c>
      <c r="O15" s="18"/>
    </row>
    <row r="16" spans="1:15" ht="31.5" customHeight="1" x14ac:dyDescent="0.25">
      <c r="A16" s="16"/>
      <c r="B16" s="30">
        <v>100</v>
      </c>
      <c r="C16" s="30"/>
      <c r="D16" s="30"/>
      <c r="E16" s="30"/>
      <c r="F16" s="30"/>
      <c r="G16" s="30"/>
      <c r="H16" s="30"/>
      <c r="I16" s="31"/>
      <c r="J16" s="22" t="s">
        <v>0</v>
      </c>
      <c r="K16" s="17"/>
      <c r="L16" s="23"/>
      <c r="M16" s="7">
        <f>+M14+M15</f>
        <v>54752.600000000006</v>
      </c>
      <c r="N16" s="7">
        <f t="shared" ref="N16" si="0">+N14+N15</f>
        <v>13374</v>
      </c>
      <c r="O16" s="18"/>
    </row>
    <row r="17" spans="1:15" ht="13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2"/>
      <c r="L17" s="3"/>
      <c r="M17" s="3"/>
      <c r="N17" s="3"/>
      <c r="O17" s="3"/>
    </row>
  </sheetData>
  <mergeCells count="8">
    <mergeCell ref="B15:I15"/>
    <mergeCell ref="B16:I16"/>
    <mergeCell ref="M11:N11"/>
    <mergeCell ref="J11:J12"/>
    <mergeCell ref="I11:I12"/>
    <mergeCell ref="K11:K12"/>
    <mergeCell ref="J9:N9"/>
    <mergeCell ref="K8:N8"/>
  </mergeCells>
  <pageMargins left="0.59055118110236204" right="0.39370078740157499" top="0.59055118110236204" bottom="0.59055118110236204" header="0.275590546487823" footer="0.275590546487823"/>
  <pageSetup paperSize="9" scale="99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 л10</vt:lpstr>
      <vt:lpstr>'При л10'!Область_печати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2023-10-23T11:36:55Z</cp:lastPrinted>
  <dcterms:created xsi:type="dcterms:W3CDTF">2017-01-18T13:07:33Z</dcterms:created>
  <dcterms:modified xsi:type="dcterms:W3CDTF">2024-01-29T08:02:50Z</dcterms:modified>
</cp:coreProperties>
</file>