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Прил12" sheetId="2" r:id="rId1"/>
  </sheets>
  <definedNames>
    <definedName name="_xlnm.Print_Titles" localSheetId="0">Прил12!$8:$10</definedName>
    <definedName name="_xlnm.Print_Area" localSheetId="0">Прил12!$A$1:$H$34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32" i="2" l="1"/>
  <c r="G31" i="2" s="1"/>
  <c r="H25" i="2" l="1"/>
  <c r="H24" i="2" s="1"/>
  <c r="H23" i="2" s="1"/>
  <c r="G25" i="2"/>
  <c r="G24" i="2" s="1"/>
  <c r="G23" i="2" s="1"/>
  <c r="H31" i="2" l="1"/>
  <c r="G30" i="2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11" i="2" s="1"/>
  <c r="G28" i="2" l="1"/>
  <c r="G27" i="2" s="1"/>
  <c r="G33" i="2" s="1"/>
  <c r="H30" i="2"/>
  <c r="H29" i="2" s="1"/>
  <c r="H28" i="2" s="1"/>
  <c r="H27" i="2" s="1"/>
  <c r="H33" i="2" s="1"/>
  <c r="H36" i="2" l="1"/>
</calcChain>
</file>

<file path=xl/sharedStrings.xml><?xml version="1.0" encoding="utf-8"?>
<sst xmlns="http://schemas.openxmlformats.org/spreadsheetml/2006/main" count="58" uniqueCount="30">
  <si>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</si>
  <si>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</si>
  <si>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</si>
  <si>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</si>
  <si>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</si>
  <si>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</si>
  <si>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</si>
  <si>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</si>
  <si>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</si>
  <si>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</si>
  <si>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</si>
  <si>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</si>
  <si>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</si>
  <si>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</si>
  <si>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</si>
  <si>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</si>
  <si>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</si>
  <si>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Е400000000</t>
  </si>
  <si>
    <t>Национальная экономика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</si>
  <si>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</si>
  <si>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 Советского</t>
  </si>
  <si>
    <t xml:space="preserve">внутригородского района городского округа </t>
  </si>
  <si>
    <t>Всего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</si>
  <si>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</si>
  <si>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</si>
  <si>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Приложение 12</t>
  </si>
  <si>
    <t>Дорожное хозяйство (дорожные фонды)</t>
  </si>
  <si>
    <t>Самара  от __________2023г. № __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</si>
  <si>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2024 год</t>
  </si>
  <si>
    <t>Муниципальная программа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</si>
</sst>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_ ;\-#,##0.0\ "/>
    <numFmt numFmtId="172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71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72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showWhiteSpace="0" topLeftCell="A22" zoomScaleNormal="100" workbookViewId="0">
      <selection activeCell="K20" sqref="K20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48.85546875" style="6" customWidth="1"/>
    <col min="7" max="7" width="14.7109375" style="6" customWidth="1"/>
    <col min="8" max="8" width="13.42578125" style="6" customWidth="1"/>
    <col min="9" max="216" width="9.140625" style="6" customWidth="1"/>
    <col min="217" max="16384" width="9.140625" style="6"/>
  </cols>
  <sheetData>
    <row r="1" spans="1:8" ht="19.5" customHeight="1" x14ac:dyDescent="0.3">
      <c r="B1" s="35"/>
      <c r="C1" s="36"/>
      <c r="D1" s="36"/>
      <c r="E1" s="36"/>
      <c r="F1" s="42" t="s">
        <v>25</v>
      </c>
      <c r="G1" s="42"/>
      <c r="H1" s="35"/>
    </row>
    <row r="2" spans="1:8" ht="19.5" customHeight="1" x14ac:dyDescent="0.3">
      <c r="B2" s="35"/>
      <c r="C2" s="36"/>
      <c r="D2" s="36"/>
      <c r="E2" s="36"/>
      <c r="F2" s="42" t="s">
        <v>20</v>
      </c>
      <c r="G2" s="42"/>
      <c r="H2" s="35"/>
    </row>
    <row r="3" spans="1:8" ht="19.5" customHeight="1" x14ac:dyDescent="0.25">
      <c r="B3" s="35"/>
      <c r="C3" s="35"/>
      <c r="D3" s="35"/>
      <c r="E3" s="35"/>
      <c r="F3" s="42" t="s">
        <v>21</v>
      </c>
      <c r="G3" s="42"/>
      <c r="H3" s="35"/>
    </row>
    <row r="4" spans="1:8" ht="19.5" customHeight="1" x14ac:dyDescent="0.3">
      <c r="B4" s="36"/>
      <c r="C4" s="36"/>
      <c r="D4" s="36"/>
      <c r="E4" s="36"/>
      <c r="F4" s="42" t="s">
        <v>27</v>
      </c>
      <c r="G4" s="42"/>
      <c r="H4" s="35"/>
    </row>
    <row r="5" spans="1:8" ht="16.5" customHeight="1" x14ac:dyDescent="0.25">
      <c r="A5" s="7"/>
      <c r="B5" s="7"/>
      <c r="C5" s="7"/>
      <c r="D5" s="7"/>
      <c r="E5" s="7"/>
      <c r="F5" s="7"/>
      <c r="G5" s="8"/>
      <c r="H5" s="8"/>
    </row>
    <row r="6" spans="1:8" ht="16.5" customHeight="1" x14ac:dyDescent="0.2">
      <c r="A6" s="44"/>
      <c r="B6" s="44"/>
      <c r="C6" s="45"/>
      <c r="D6" s="45"/>
      <c r="E6" s="45"/>
      <c r="F6" s="45"/>
      <c r="G6" s="45"/>
      <c r="H6" s="45"/>
    </row>
    <row r="7" spans="1:8" s="9" customFormat="1" ht="74.25" customHeight="1" x14ac:dyDescent="0.25">
      <c r="A7" s="48" t="s">
        <v>28</v>
      </c>
      <c r="B7" s="48"/>
      <c r="C7" s="48"/>
      <c r="D7" s="48"/>
      <c r="E7" s="48"/>
      <c r="F7" s="48"/>
      <c r="G7" s="48"/>
      <c r="H7" s="48"/>
    </row>
    <row r="8" spans="1:8" ht="29.25" customHeight="1" x14ac:dyDescent="0.2">
      <c r="A8" s="46" t="s">
        <v>12</v>
      </c>
      <c r="B8" s="46"/>
      <c r="C8" s="46"/>
      <c r="D8" s="46"/>
      <c r="E8" s="47"/>
      <c r="F8" s="10"/>
      <c r="G8" s="43" t="s">
        <v>11</v>
      </c>
      <c r="H8" s="43"/>
    </row>
    <row r="9" spans="1:8" ht="91.5" customHeight="1" x14ac:dyDescent="0.2">
      <c r="A9" s="11" t="s">
        <v>15</v>
      </c>
      <c r="B9" s="11" t="s">
        <v>10</v>
      </c>
      <c r="C9" s="12" t="s">
        <v>9</v>
      </c>
      <c r="D9" s="11" t="s">
        <v>8</v>
      </c>
      <c r="E9" s="13" t="s">
        <v>7</v>
      </c>
      <c r="F9" s="14" t="s">
        <v>6</v>
      </c>
      <c r="G9" s="37" t="s">
        <v>22</v>
      </c>
      <c r="H9" s="37" t="s">
        <v>5</v>
      </c>
    </row>
    <row r="10" spans="1:8" ht="15" customHeight="1" x14ac:dyDescent="0.2">
      <c r="A10" s="15">
        <v>1</v>
      </c>
      <c r="B10" s="15">
        <v>1</v>
      </c>
      <c r="C10" s="15">
        <v>2</v>
      </c>
      <c r="D10" s="15">
        <v>3</v>
      </c>
      <c r="E10" s="15">
        <v>4</v>
      </c>
      <c r="F10" s="16">
        <v>5</v>
      </c>
      <c r="G10" s="37">
        <v>6</v>
      </c>
      <c r="H10" s="37">
        <v>7</v>
      </c>
    </row>
    <row r="11" spans="1:8" ht="59.25" customHeight="1" x14ac:dyDescent="0.2">
      <c r="A11" s="17">
        <v>944</v>
      </c>
      <c r="B11" s="17"/>
      <c r="C11" s="17"/>
      <c r="D11" s="17"/>
      <c r="E11" s="17"/>
      <c r="F11" s="4" t="s">
        <v>16</v>
      </c>
      <c r="G11" s="18">
        <f>+G12+G27</f>
        <v>39270.800000000003</v>
      </c>
      <c r="H11" s="18">
        <f>H18+H27</f>
        <v>0</v>
      </c>
    </row>
    <row r="12" spans="1:8" ht="69.75" customHeight="1" x14ac:dyDescent="0.2">
      <c r="A12" s="17">
        <v>944</v>
      </c>
      <c r="B12" s="17"/>
      <c r="C12" s="17"/>
      <c r="D12" s="17"/>
      <c r="E12" s="17"/>
      <c r="F12" s="19" t="s">
        <v>19</v>
      </c>
      <c r="G12" s="18">
        <f>+G18+G13</f>
        <v>38670.800000000003</v>
      </c>
      <c r="H12" s="18">
        <f t="shared" ref="H12" si="0">+H13+H18</f>
        <v>0</v>
      </c>
    </row>
    <row r="13" spans="1:8" ht="21" customHeight="1" x14ac:dyDescent="0.2">
      <c r="A13" s="20">
        <v>944</v>
      </c>
      <c r="B13" s="21">
        <v>4</v>
      </c>
      <c r="C13" s="20"/>
      <c r="D13" s="20"/>
      <c r="E13" s="20"/>
      <c r="F13" s="5" t="s">
        <v>18</v>
      </c>
      <c r="G13" s="22">
        <f>+G14</f>
        <v>135.80000000000001</v>
      </c>
      <c r="H13" s="22">
        <f t="shared" ref="H13" si="1">+H14</f>
        <v>0</v>
      </c>
    </row>
    <row r="14" spans="1:8" ht="23.25" customHeight="1" x14ac:dyDescent="0.2">
      <c r="A14" s="20">
        <v>944</v>
      </c>
      <c r="B14" s="21">
        <v>4</v>
      </c>
      <c r="C14" s="21">
        <v>9</v>
      </c>
      <c r="D14" s="17"/>
      <c r="E14" s="17"/>
      <c r="F14" s="39" t="s">
        <v>26</v>
      </c>
      <c r="G14" s="23">
        <f>+G15</f>
        <v>135.80000000000001</v>
      </c>
      <c r="H14" s="23">
        <f t="shared" ref="H14" si="2">+H15</f>
        <v>0</v>
      </c>
    </row>
    <row r="15" spans="1:8" ht="68.25" customHeight="1" x14ac:dyDescent="0.2">
      <c r="A15" s="21">
        <v>944</v>
      </c>
      <c r="B15" s="21">
        <v>4</v>
      </c>
      <c r="C15" s="21">
        <v>9</v>
      </c>
      <c r="D15" s="24" t="s">
        <v>17</v>
      </c>
      <c r="E15" s="25"/>
      <c r="F15" s="26" t="s">
        <v>19</v>
      </c>
      <c r="G15" s="22">
        <f>+G16</f>
        <v>135.80000000000001</v>
      </c>
      <c r="H15" s="22">
        <f t="shared" ref="H15:H16" si="3">+H16</f>
        <v>0</v>
      </c>
    </row>
    <row r="16" spans="1:8" ht="57.75" customHeight="1" x14ac:dyDescent="0.2">
      <c r="A16" s="21">
        <v>944</v>
      </c>
      <c r="B16" s="21">
        <v>4</v>
      </c>
      <c r="C16" s="21">
        <v>9</v>
      </c>
      <c r="D16" s="24" t="s">
        <v>17</v>
      </c>
      <c r="E16" s="25">
        <v>600</v>
      </c>
      <c r="F16" s="26" t="s">
        <v>2</v>
      </c>
      <c r="G16" s="22">
        <f>+G17</f>
        <v>135.80000000000001</v>
      </c>
      <c r="H16" s="22">
        <f t="shared" si="3"/>
        <v>0</v>
      </c>
    </row>
    <row r="17" spans="1:8" ht="25.5" customHeight="1" x14ac:dyDescent="0.2">
      <c r="A17" s="21">
        <v>944</v>
      </c>
      <c r="B17" s="21">
        <v>4</v>
      </c>
      <c r="C17" s="21">
        <v>9</v>
      </c>
      <c r="D17" s="24" t="s">
        <v>17</v>
      </c>
      <c r="E17" s="25">
        <v>610</v>
      </c>
      <c r="F17" s="26" t="s">
        <v>13</v>
      </c>
      <c r="G17" s="40">
        <v>135.80000000000001</v>
      </c>
      <c r="H17" s="22">
        <v>0</v>
      </c>
    </row>
    <row r="18" spans="1:8" ht="15.75" x14ac:dyDescent="0.2">
      <c r="A18" s="21">
        <v>944</v>
      </c>
      <c r="B18" s="21">
        <v>5</v>
      </c>
      <c r="C18" s="21"/>
      <c r="D18" s="24"/>
      <c r="E18" s="25"/>
      <c r="F18" s="26" t="s">
        <v>4</v>
      </c>
      <c r="G18" s="22">
        <f>G19+G23</f>
        <v>38535</v>
      </c>
      <c r="H18" s="22">
        <f t="shared" ref="H18" si="4">+H19</f>
        <v>0</v>
      </c>
    </row>
    <row r="19" spans="1:8" ht="25.5" customHeight="1" x14ac:dyDescent="0.2">
      <c r="A19" s="21">
        <v>944</v>
      </c>
      <c r="B19" s="21">
        <v>5</v>
      </c>
      <c r="C19" s="21">
        <v>3</v>
      </c>
      <c r="D19" s="24" t="s">
        <v>1</v>
      </c>
      <c r="E19" s="25" t="s">
        <v>1</v>
      </c>
      <c r="F19" s="26" t="s">
        <v>3</v>
      </c>
      <c r="G19" s="22">
        <f>+G20</f>
        <v>35030</v>
      </c>
      <c r="H19" s="22">
        <f t="shared" ref="H19" si="5">+H20</f>
        <v>0</v>
      </c>
    </row>
    <row r="20" spans="1:8" ht="74.25" customHeight="1" x14ac:dyDescent="0.2">
      <c r="A20" s="21">
        <v>944</v>
      </c>
      <c r="B20" s="21">
        <v>5</v>
      </c>
      <c r="C20" s="21">
        <v>3</v>
      </c>
      <c r="D20" s="24" t="s">
        <v>17</v>
      </c>
      <c r="E20" s="25"/>
      <c r="F20" s="26" t="s">
        <v>19</v>
      </c>
      <c r="G20" s="22">
        <f>+G22</f>
        <v>35030</v>
      </c>
      <c r="H20" s="22">
        <f t="shared" ref="H20" si="6">+H22</f>
        <v>0</v>
      </c>
    </row>
    <row r="21" spans="1:8" ht="54" customHeight="1" x14ac:dyDescent="0.2">
      <c r="A21" s="21">
        <v>944</v>
      </c>
      <c r="B21" s="21">
        <v>5</v>
      </c>
      <c r="C21" s="21">
        <v>3</v>
      </c>
      <c r="D21" s="24" t="s">
        <v>17</v>
      </c>
      <c r="E21" s="25">
        <v>600</v>
      </c>
      <c r="F21" s="26" t="s">
        <v>2</v>
      </c>
      <c r="G21" s="22">
        <f>+G22</f>
        <v>35030</v>
      </c>
      <c r="H21" s="22">
        <f t="shared" ref="H21" si="7">+H22</f>
        <v>0</v>
      </c>
    </row>
    <row r="22" spans="1:8" ht="25.5" customHeight="1" x14ac:dyDescent="0.2">
      <c r="A22" s="21">
        <v>944</v>
      </c>
      <c r="B22" s="21">
        <v>5</v>
      </c>
      <c r="C22" s="21">
        <v>3</v>
      </c>
      <c r="D22" s="24" t="s">
        <v>17</v>
      </c>
      <c r="E22" s="25">
        <v>610</v>
      </c>
      <c r="F22" s="26" t="s">
        <v>13</v>
      </c>
      <c r="G22" s="41">
        <v>35030</v>
      </c>
      <c r="H22" s="22">
        <v>0</v>
      </c>
    </row>
    <row r="23" spans="1:8" ht="31.5" x14ac:dyDescent="0.2">
      <c r="A23" s="21">
        <v>944</v>
      </c>
      <c r="B23" s="21">
        <v>5</v>
      </c>
      <c r="C23" s="21">
        <v>5</v>
      </c>
      <c r="D23" s="24" t="s">
        <v>1</v>
      </c>
      <c r="E23" s="25"/>
      <c r="F23" s="26" t="s">
        <v>24</v>
      </c>
      <c r="G23" s="22">
        <f t="shared" ref="G23:H25" si="8">G24</f>
        <v>3505</v>
      </c>
      <c r="H23" s="22">
        <f t="shared" si="8"/>
        <v>0</v>
      </c>
    </row>
    <row r="24" spans="1:8" ht="70.5" customHeight="1" x14ac:dyDescent="0.2">
      <c r="A24" s="21">
        <v>944</v>
      </c>
      <c r="B24" s="21">
        <v>5</v>
      </c>
      <c r="C24" s="21">
        <v>5</v>
      </c>
      <c r="D24" s="24" t="s">
        <v>17</v>
      </c>
      <c r="E24" s="25"/>
      <c r="F24" s="26" t="s">
        <v>23</v>
      </c>
      <c r="G24" s="22">
        <f t="shared" si="8"/>
        <v>3505</v>
      </c>
      <c r="H24" s="22">
        <f t="shared" si="8"/>
        <v>0</v>
      </c>
    </row>
    <row r="25" spans="1:8" ht="58.5" customHeight="1" x14ac:dyDescent="0.2">
      <c r="A25" s="21">
        <v>944</v>
      </c>
      <c r="B25" s="21">
        <v>5</v>
      </c>
      <c r="C25" s="21">
        <v>5</v>
      </c>
      <c r="D25" s="24" t="s">
        <v>17</v>
      </c>
      <c r="E25" s="25">
        <v>600</v>
      </c>
      <c r="F25" s="26" t="s">
        <v>2</v>
      </c>
      <c r="G25" s="22">
        <f t="shared" si="8"/>
        <v>3505</v>
      </c>
      <c r="H25" s="22">
        <f t="shared" si="8"/>
        <v>0</v>
      </c>
    </row>
    <row r="26" spans="1:8" ht="15.75" x14ac:dyDescent="0.2">
      <c r="A26" s="21">
        <v>944</v>
      </c>
      <c r="B26" s="21">
        <v>5</v>
      </c>
      <c r="C26" s="21">
        <v>5</v>
      </c>
      <c r="D26" s="24" t="s">
        <v>17</v>
      </c>
      <c r="E26" s="25">
        <v>610</v>
      </c>
      <c r="F26" s="26" t="s">
        <v>13</v>
      </c>
      <c r="G26" s="40">
        <v>3505</v>
      </c>
      <c r="H26" s="22">
        <v>0</v>
      </c>
    </row>
    <row r="27" spans="1:8" ht="41.25" customHeight="1" x14ac:dyDescent="0.2">
      <c r="A27" s="27">
        <v>944</v>
      </c>
      <c r="B27" s="27"/>
      <c r="C27" s="27"/>
      <c r="D27" s="28"/>
      <c r="E27" s="29"/>
      <c r="F27" s="19" t="s">
        <v>29</v>
      </c>
      <c r="G27" s="30">
        <f>+G28</f>
        <v>600</v>
      </c>
      <c r="H27" s="30">
        <f t="shared" ref="H27" si="9">+H28</f>
        <v>0</v>
      </c>
    </row>
    <row r="28" spans="1:8" ht="15.75" x14ac:dyDescent="0.2">
      <c r="A28" s="21">
        <v>944</v>
      </c>
      <c r="B28" s="21">
        <v>5</v>
      </c>
      <c r="C28" s="21" t="s">
        <v>1</v>
      </c>
      <c r="D28" s="24" t="s">
        <v>1</v>
      </c>
      <c r="E28" s="25" t="s">
        <v>1</v>
      </c>
      <c r="F28" s="26" t="s">
        <v>4</v>
      </c>
      <c r="G28" s="22">
        <f>+G29</f>
        <v>600</v>
      </c>
      <c r="H28" s="22">
        <f t="shared" ref="H28" si="10">+H29</f>
        <v>0</v>
      </c>
    </row>
    <row r="29" spans="1:8" ht="15.75" x14ac:dyDescent="0.2">
      <c r="A29" s="21">
        <v>944</v>
      </c>
      <c r="B29" s="21">
        <v>5</v>
      </c>
      <c r="C29" s="21">
        <v>3</v>
      </c>
      <c r="D29" s="24" t="s">
        <v>1</v>
      </c>
      <c r="E29" s="25" t="s">
        <v>1</v>
      </c>
      <c r="F29" s="26" t="s">
        <v>3</v>
      </c>
      <c r="G29" s="22">
        <f>+G30</f>
        <v>600</v>
      </c>
      <c r="H29" s="22">
        <f t="shared" ref="H29" si="11">+H30</f>
        <v>0</v>
      </c>
    </row>
    <row r="30" spans="1:8" ht="39.75" customHeight="1" x14ac:dyDescent="0.2">
      <c r="A30" s="21">
        <v>944</v>
      </c>
      <c r="B30" s="21">
        <v>5</v>
      </c>
      <c r="C30" s="21">
        <v>3</v>
      </c>
      <c r="D30" s="24" t="s">
        <v>14</v>
      </c>
      <c r="E30" s="25"/>
      <c r="F30" s="26" t="s">
        <v>29</v>
      </c>
      <c r="G30" s="22">
        <f>+G31</f>
        <v>600</v>
      </c>
      <c r="H30" s="22">
        <f t="shared" ref="H30" si="12">+H31</f>
        <v>0</v>
      </c>
    </row>
    <row r="31" spans="1:8" ht="47.25" x14ac:dyDescent="0.2">
      <c r="A31" s="21">
        <v>944</v>
      </c>
      <c r="B31" s="21">
        <v>5</v>
      </c>
      <c r="C31" s="21">
        <v>3</v>
      </c>
      <c r="D31" s="24" t="s">
        <v>14</v>
      </c>
      <c r="E31" s="25">
        <v>600</v>
      </c>
      <c r="F31" s="26" t="s">
        <v>2</v>
      </c>
      <c r="G31" s="22">
        <f>+G32</f>
        <v>600</v>
      </c>
      <c r="H31" s="22">
        <f>+H32</f>
        <v>0</v>
      </c>
    </row>
    <row r="32" spans="1:8" ht="15.75" x14ac:dyDescent="0.2">
      <c r="A32" s="21">
        <v>944</v>
      </c>
      <c r="B32" s="21">
        <v>5</v>
      </c>
      <c r="C32" s="21">
        <v>3</v>
      </c>
      <c r="D32" s="24" t="s">
        <v>14</v>
      </c>
      <c r="E32" s="25">
        <v>610</v>
      </c>
      <c r="F32" s="26" t="s">
        <v>13</v>
      </c>
      <c r="G32" s="22">
        <f>600</f>
        <v>600</v>
      </c>
      <c r="H32" s="22"/>
    </row>
    <row r="33" spans="1:8" ht="15.75" x14ac:dyDescent="0.25">
      <c r="A33" s="31"/>
      <c r="B33" s="31"/>
      <c r="C33" s="32"/>
      <c r="D33" s="32"/>
      <c r="E33" s="33"/>
      <c r="F33" s="34" t="s">
        <v>0</v>
      </c>
      <c r="G33" s="30">
        <f>+G11</f>
        <v>39270.800000000003</v>
      </c>
      <c r="H33" s="30">
        <f>+H11</f>
        <v>0</v>
      </c>
    </row>
    <row r="34" spans="1:8" ht="13.5" customHeight="1" x14ac:dyDescent="0.25">
      <c r="A34" s="8"/>
      <c r="B34" s="8"/>
      <c r="C34" s="8"/>
      <c r="D34" s="8"/>
      <c r="E34" s="8"/>
      <c r="F34" s="8"/>
      <c r="G34" s="1"/>
      <c r="H34" s="1"/>
    </row>
    <row r="35" spans="1:8" ht="13.5" customHeight="1" x14ac:dyDescent="0.2">
      <c r="A35" s="8"/>
      <c r="B35" s="8"/>
      <c r="C35" s="8"/>
      <c r="D35" s="8"/>
      <c r="E35" s="8"/>
      <c r="F35" s="3"/>
      <c r="G35" s="2"/>
      <c r="H35" s="2"/>
    </row>
    <row r="36" spans="1:8" ht="13.5" hidden="1" customHeight="1" x14ac:dyDescent="0.25">
      <c r="C36" s="8"/>
      <c r="D36" s="8"/>
      <c r="E36" s="8"/>
      <c r="F36" s="8"/>
      <c r="G36" s="1"/>
      <c r="H36" s="38">
        <f>G33-H33</f>
        <v>39270.800000000003</v>
      </c>
    </row>
  </sheetData>
  <mergeCells count="8">
    <mergeCell ref="F1:G1"/>
    <mergeCell ref="F2:G2"/>
    <mergeCell ref="F3:G3"/>
    <mergeCell ref="F4:G4"/>
    <mergeCell ref="G8:H8"/>
    <mergeCell ref="A6:H6"/>
    <mergeCell ref="A8:E8"/>
    <mergeCell ref="A7:H7"/>
  </mergeCells>
  <pageMargins left="0.59055118110236227" right="0.39370078740157483" top="0.59055118110236227" bottom="0.59055118110236227" header="0.27559055118110237" footer="0.27559055118110237"/>
  <pageSetup paperSize="9" scale="74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Прил12</vt:lpstr>
      <vt:lpstr>Прил12!Заголовки_для_печати</vt:lpstr>
      <vt:lpstr>Прил12!Область_печати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2022-09-20T11:03:03Z</cp:lastPrinted>
  <dcterms:created xsi:type="dcterms:W3CDTF">2015-08-24T13:16:02Z</dcterms:created>
  <dcterms:modified xsi:type="dcterms:W3CDTF">2023-09-12T08:47:41Z</dcterms:modified>
</cp:coreProperties>
</file>