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 л10" sheetId="2" r:id="rId1"/>
  </sheets>
  <definedNames>
    <definedName name="_xlnm.Print_Area" localSheetId="0">'При л10'!$A$1:$N$19</definedName>
  </definedNames>
  <calcPr calcId="145621"/>
</workbook>
</file>

<file path=xl/calcChain.xml><?xml version="1.0" encoding="utf-8"?>
<calcChain xmlns="http://schemas.openxmlformats.org/spreadsheetml/2006/main">
  <c r="M17" i="2" l="1"/>
  <c r="M18" i="2"/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<sst xmlns="http://schemas.openxmlformats.org/spreadsheetml/2006/main" count="18" uniqueCount="18">
  <si>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</si>
  <si>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</si>
  <si>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</si>
  <si>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</si>
  <si>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</si>
  <si>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</si>
  <si>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</si>
  <si>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</si>
  <si>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</si>
  <si>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</si>
  <si>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</si>
  <si>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</si>
  <si>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</si>
  <si>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в том числе средства вышестоящих бюджетов</t>
  </si>
  <si>
    <t>Приложение 10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</si>
  <si>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2023 год</t>
  </si>
  <si>
    <t>от _______________2023г. №_____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</si>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</sst>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5" fontId="2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2190750</xdr:colOff>
      <xdr:row>0</xdr:row>
      <xdr:rowOff>114300</xdr:rowOff>
    </xdr:from>
    <xdr:to>
      <xdr:col>14</xdr:col>
      <xdr:colOff>9525</xdr:colOff>
      <xdr:row>6</xdr:row>
      <xdr:rowOff>123825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2933700" y="114300"/>
          <a:ext cx="335280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4" zoomScaleNormal="100" workbookViewId="0">
      <selection activeCell="U12" sqref="U12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4.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3"/>
      <c r="K10" s="34"/>
      <c r="L10" s="34"/>
      <c r="M10" s="34"/>
      <c r="N10" s="34"/>
      <c r="O10" s="3"/>
    </row>
    <row r="11" spans="1:15" ht="33" customHeight="1" x14ac:dyDescent="0.3">
      <c r="A11" s="3"/>
      <c r="B11" s="1"/>
      <c r="C11" s="1"/>
      <c r="D11" s="1"/>
      <c r="E11" s="1"/>
      <c r="F11" s="1"/>
      <c r="G11" s="1"/>
      <c r="H11" s="1"/>
      <c r="I11" s="1"/>
      <c r="J11" s="1"/>
      <c r="K11" s="38" t="s">
        <v>14</v>
      </c>
      <c r="L11" s="38"/>
      <c r="M11" s="38"/>
      <c r="N11" s="38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7" t="s">
        <v>15</v>
      </c>
      <c r="K12" s="37"/>
      <c r="L12" s="37"/>
      <c r="M12" s="37"/>
      <c r="N12" s="37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6"/>
      <c r="J14" s="35" t="s">
        <v>5</v>
      </c>
      <c r="K14" s="35" t="s">
        <v>6</v>
      </c>
      <c r="L14" s="21"/>
      <c r="M14" s="32" t="s">
        <v>3</v>
      </c>
      <c r="N14" s="32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6"/>
      <c r="J15" s="35"/>
      <c r="K15" s="35"/>
      <c r="L15" s="21"/>
      <c r="M15" s="6" t="s">
        <v>12</v>
      </c>
      <c r="N15" s="6" t="s">
        <v>13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600+78+12873.4+55498+560.6</f>
        <v>69610</v>
      </c>
      <c r="N17" s="7">
        <v>12873.4</v>
      </c>
      <c r="O17" s="26">
        <f>M17-N17</f>
        <v>56736.6</v>
      </c>
    </row>
    <row r="18" spans="1:15" ht="96.75" customHeight="1" x14ac:dyDescent="0.25">
      <c r="A18" s="16"/>
      <c r="B18" s="28">
        <v>944</v>
      </c>
      <c r="C18" s="28"/>
      <c r="D18" s="28"/>
      <c r="E18" s="28"/>
      <c r="F18" s="28"/>
      <c r="G18" s="28"/>
      <c r="H18" s="28"/>
      <c r="I18" s="29"/>
      <c r="J18" s="6">
        <v>2</v>
      </c>
      <c r="K18" s="19" t="s">
        <v>11</v>
      </c>
      <c r="L18" s="21"/>
      <c r="M18" s="27">
        <f>33447.9-78+4270.9+1590.4-560.6</f>
        <v>38670.600000000006</v>
      </c>
      <c r="N18" s="7">
        <v>0</v>
      </c>
      <c r="O18" s="18"/>
    </row>
    <row r="19" spans="1:15" ht="31.5" customHeight="1" x14ac:dyDescent="0.25">
      <c r="A19" s="16"/>
      <c r="B19" s="30">
        <v>100</v>
      </c>
      <c r="C19" s="30"/>
      <c r="D19" s="30"/>
      <c r="E19" s="30"/>
      <c r="F19" s="30"/>
      <c r="G19" s="30"/>
      <c r="H19" s="30"/>
      <c r="I19" s="31"/>
      <c r="J19" s="22" t="s">
        <v>0</v>
      </c>
      <c r="K19" s="17"/>
      <c r="L19" s="23"/>
      <c r="M19" s="7">
        <f>+M17+M18</f>
        <v>108280.6</v>
      </c>
      <c r="N19" s="7">
        <f t="shared" ref="N19" si="0">+N17+N18</f>
        <v>12873.4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 л10</vt:lpstr>
      <vt:lpstr>'При л10'!Область_печати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2023-02-09T10:58:59Z</cp:lastPrinted>
  <dcterms:created xsi:type="dcterms:W3CDTF">2017-01-18T13:07:33Z</dcterms:created>
  <dcterms:modified xsi:type="dcterms:W3CDTF">2023-03-13T11:08:04Z</dcterms:modified>
</cp:coreProperties>
</file>