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<sst xmlns="http://schemas.openxmlformats.org/spreadsheetml/2006/main" count="35" uniqueCount="35">
  <si>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</si>
  <si>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</si>
  <si>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</si>
  <si>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</si>
  <si>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</si>
  <si>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</si>
  <si>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</si>
  <si>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</si>
  <si>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</si>
  <si>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</si>
  <si>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</si>
  <si>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</si>
  <si>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</si>
  <si>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</si>
  <si>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</si>
  <si>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</si>
  <si>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</si>
  <si>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</si>
  <si>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</si>
  <si>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</si>
  <si>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</si>
  <si>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</si>
  <si>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</si>
  <si>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</si>
  <si>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</si>
  <si>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2019 год</t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</si>
  <si>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</si>
  <si>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 района городского округа Самара</t>
    </r>
  </si>
  <si>
    <t>2 02 10000 00 0000 151</t>
  </si>
  <si>
    <t>1 08 00000 00 0000 000</t>
  </si>
  <si>
    <t xml:space="preserve">Государственная пошлина </t>
  </si>
  <si>
    <t>2020 год</t>
  </si>
  <si>
    <t xml:space="preserve">                     Приложение 4</t>
  </si>
  <si>
    <t xml:space="preserve">                     от _____________2018 г. № ___</t>
  </si>
  <si>
    <t>Приложение 6
Доходы бюджета Советского внутригородского района 
городского округа Самара Самарской области на плановый период 2019 и 2020 годов  
по кодам видов доходов, подвидов доходов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</si>
</sst>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174" fontId="13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  <xf numFmtId="174" fontId="1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90" zoomScaleNormal="90" zoomScalePageLayoutView="0" workbookViewId="0" topLeftCell="A1">
      <selection activeCell="B14" sqref="B14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5" customWidth="1"/>
    <col min="4" max="4" width="12.25390625" style="14" customWidth="1"/>
    <col min="5" max="16384" width="9.25390625" style="14" customWidth="1"/>
  </cols>
  <sheetData>
    <row r="1" spans="1:3" s="10" customFormat="1" ht="18.75" customHeight="1">
      <c r="A1" s="37" t="s">
        <v>32</v>
      </c>
      <c r="B1" s="38"/>
      <c r="C1" s="38"/>
    </row>
    <row r="2" spans="1:3" s="10" customFormat="1" ht="18.75" customHeight="1">
      <c r="A2" s="37" t="s">
        <v>18</v>
      </c>
      <c r="B2" s="38"/>
      <c r="C2" s="38"/>
    </row>
    <row r="3" spans="1:3" s="10" customFormat="1" ht="18.75" customHeight="1">
      <c r="A3" s="27"/>
      <c r="B3" s="28" t="s">
        <v>26</v>
      </c>
      <c r="C3" s="27"/>
    </row>
    <row r="4" spans="1:3" s="10" customFormat="1" ht="18.75" customHeight="1">
      <c r="A4" s="27"/>
      <c r="B4" s="28" t="s">
        <v>27</v>
      </c>
      <c r="C4" s="27"/>
    </row>
    <row r="5" spans="1:3" s="10" customFormat="1" ht="16.5" customHeight="1">
      <c r="A5" s="37" t="s">
        <v>33</v>
      </c>
      <c r="B5" s="38"/>
      <c r="C5" s="38"/>
    </row>
    <row r="6" spans="1:3" s="10" customFormat="1" ht="5.25" customHeight="1">
      <c r="A6" s="3"/>
      <c r="B6" s="6"/>
      <c r="C6" s="6"/>
    </row>
    <row r="7" spans="1:3" s="11" customFormat="1" ht="24" customHeight="1">
      <c r="A7" s="35"/>
      <c r="B7" s="36"/>
      <c r="C7" s="36"/>
    </row>
    <row r="8" spans="1:3" s="11" customFormat="1" ht="79.5" customHeight="1">
      <c r="A8" s="33" t="s">
        <v>34</v>
      </c>
      <c r="B8" s="34"/>
      <c r="C8" s="34"/>
    </row>
    <row r="9" spans="1:3" s="12" customFormat="1" ht="31.5" customHeight="1">
      <c r="A9" s="4"/>
      <c r="B9" s="5"/>
      <c r="C9" s="17" t="s">
        <v>3</v>
      </c>
    </row>
    <row r="10" spans="1:4" s="10" customFormat="1" ht="21" customHeight="1">
      <c r="A10" s="41" t="s">
        <v>7</v>
      </c>
      <c r="B10" s="41" t="s">
        <v>2</v>
      </c>
      <c r="C10" s="39" t="s">
        <v>6</v>
      </c>
      <c r="D10" s="40"/>
    </row>
    <row r="11" spans="1:4" s="10" customFormat="1" ht="21" customHeight="1">
      <c r="A11" s="42"/>
      <c r="B11" s="42"/>
      <c r="C11" s="29" t="s">
        <v>25</v>
      </c>
      <c r="D11" s="30" t="s">
        <v>31</v>
      </c>
    </row>
    <row r="12" spans="1:4" s="10" customFormat="1" ht="21.75" customHeight="1">
      <c r="A12" s="18" t="s">
        <v>11</v>
      </c>
      <c r="B12" s="16" t="s">
        <v>5</v>
      </c>
      <c r="C12" s="13">
        <f>+C13+C17+C16</f>
        <v>91632</v>
      </c>
      <c r="D12" s="13">
        <f>+D13+D17+D16</f>
        <v>100725</v>
      </c>
    </row>
    <row r="13" spans="1:4" s="10" customFormat="1" ht="21" customHeight="1">
      <c r="A13" s="18" t="s">
        <v>12</v>
      </c>
      <c r="B13" s="16" t="s">
        <v>0</v>
      </c>
      <c r="C13" s="13">
        <f>+C14+C15</f>
        <v>84434</v>
      </c>
      <c r="D13" s="9">
        <f>+D14+D15</f>
        <v>93376</v>
      </c>
    </row>
    <row r="14" spans="1:4" s="10" customFormat="1" ht="21" customHeight="1">
      <c r="A14" s="7" t="s">
        <v>13</v>
      </c>
      <c r="B14" s="19" t="s">
        <v>4</v>
      </c>
      <c r="C14" s="20">
        <v>53626.2</v>
      </c>
      <c r="D14" s="22">
        <v>61798</v>
      </c>
    </row>
    <row r="15" spans="1:4" s="10" customFormat="1" ht="19.5" customHeight="1">
      <c r="A15" s="7" t="s">
        <v>14</v>
      </c>
      <c r="B15" s="19" t="s">
        <v>1</v>
      </c>
      <c r="C15" s="20">
        <v>30807.8</v>
      </c>
      <c r="D15" s="22">
        <v>31578</v>
      </c>
    </row>
    <row r="16" spans="1:4" s="10" customFormat="1" ht="31.5" customHeight="1">
      <c r="A16" s="32" t="s">
        <v>29</v>
      </c>
      <c r="B16" s="19" t="s">
        <v>30</v>
      </c>
      <c r="C16" s="20">
        <v>20</v>
      </c>
      <c r="D16" s="22">
        <v>20</v>
      </c>
    </row>
    <row r="17" spans="1:4" s="10" customFormat="1" ht="19.5" customHeight="1">
      <c r="A17" s="7" t="s">
        <v>19</v>
      </c>
      <c r="B17" s="19" t="s">
        <v>20</v>
      </c>
      <c r="C17" s="20">
        <v>7178</v>
      </c>
      <c r="D17" s="22">
        <v>7329</v>
      </c>
    </row>
    <row r="18" spans="1:4" s="10" customFormat="1" ht="36" customHeight="1">
      <c r="A18" s="18" t="s">
        <v>8</v>
      </c>
      <c r="B18" s="8" t="s">
        <v>21</v>
      </c>
      <c r="C18" s="9">
        <f>C19</f>
        <v>72642.5</v>
      </c>
      <c r="D18" s="9">
        <f>D19</f>
        <v>70199.4</v>
      </c>
    </row>
    <row r="19" spans="1:4" s="10" customFormat="1" ht="30.75" customHeight="1">
      <c r="A19" s="18" t="s">
        <v>15</v>
      </c>
      <c r="B19" s="8" t="s">
        <v>9</v>
      </c>
      <c r="C19" s="9">
        <f>+C20+C21+C22</f>
        <v>72642.5</v>
      </c>
      <c r="D19" s="9">
        <f>+D20+D21+D22</f>
        <v>70199.4</v>
      </c>
    </row>
    <row r="20" spans="1:4" s="10" customFormat="1" ht="30" customHeight="1">
      <c r="A20" s="7" t="s">
        <v>28</v>
      </c>
      <c r="B20" s="21" t="s">
        <v>24</v>
      </c>
      <c r="C20" s="22">
        <f>74614.5-1972</f>
        <v>72642.5</v>
      </c>
      <c r="D20" s="22">
        <f>72171.4-1972</f>
        <v>70199.4</v>
      </c>
    </row>
    <row r="21" spans="1:4" s="10" customFormat="1" ht="30.75" customHeight="1" hidden="1">
      <c r="A21" s="7" t="s">
        <v>22</v>
      </c>
      <c r="B21" s="21" t="s">
        <v>23</v>
      </c>
      <c r="C21" s="22">
        <v>0</v>
      </c>
      <c r="D21" s="22"/>
    </row>
    <row r="22" spans="1:4" ht="24" customHeight="1" hidden="1">
      <c r="A22" s="7" t="s">
        <v>16</v>
      </c>
      <c r="B22" s="21" t="s">
        <v>17</v>
      </c>
      <c r="C22" s="22">
        <v>0</v>
      </c>
      <c r="D22" s="31"/>
    </row>
    <row r="23" spans="1:4" ht="18.75" customHeight="1">
      <c r="A23" s="23"/>
      <c r="B23" s="16" t="s">
        <v>10</v>
      </c>
      <c r="C23" s="13">
        <f>+C12+C18</f>
        <v>164274.5</v>
      </c>
      <c r="D23" s="9">
        <f>D18+D12</f>
        <v>170924.4</v>
      </c>
    </row>
    <row r="24" spans="1:3" ht="18.75" customHeight="1">
      <c r="A24" s="24"/>
      <c r="B24" s="25"/>
      <c r="C24" s="26"/>
    </row>
  </sheetData>
  <sheetProtection/>
  <mergeCells count="8">
    <mergeCell ref="A8:C8"/>
    <mergeCell ref="A7:C7"/>
    <mergeCell ref="A1:C1"/>
    <mergeCell ref="A2:C2"/>
    <mergeCell ref="A5:C5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2017-09-29T16:59:07Z</cp:lastPrinted>
  <dcterms:created xsi:type="dcterms:W3CDTF">1999-04-14T12:14:18Z</dcterms:created>
  <dcterms:modified xsi:type="dcterms:W3CDTF">2018-02-05T15:43:15Z</dcterms:modified>
  <cp:category/>
  <cp:version/>
  <cp:contentType/>
  <cp:contentStatus/>
</cp:coreProperties>
</file>